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bookViews>
  <sheets>
    <sheet name="３－１（指定管理料充当分）" sheetId="3" r:id="rId1"/>
    <sheet name="３－２（自主事業分）" sheetId="4" r:id="rId2"/>
    <sheet name="(必読）作成にあたっての留意事項、記載例" sheetId="5" r:id="rId3"/>
  </sheets>
  <definedNames>
    <definedName name="_xlnm.Print_Area" localSheetId="2">'(必読）作成にあたっての留意事項、記載例'!$A$1:$B$16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<sst xmlns="http://schemas.openxmlformats.org/spreadsheetml/2006/main" xmlns:r="http://schemas.openxmlformats.org/officeDocument/2006/relationships" count="59" uniqueCount="59">
  <si>
    <t>通常日、試合日</t>
    <rPh sb="0" eb="2">
      <t>ツウジョウ</t>
    </rPh>
    <rPh sb="2" eb="3">
      <t>ビ</t>
    </rPh>
    <rPh sb="4" eb="7">
      <t>シアイビ</t>
    </rPh>
    <phoneticPr fontId="1"/>
  </si>
  <si>
    <t>１　市からの指定管理料</t>
    <rPh sb="2" eb="3">
      <t>シ</t>
    </rPh>
    <rPh sb="6" eb="8">
      <t>シテイ</t>
    </rPh>
    <rPh sb="8" eb="10">
      <t>カンリ</t>
    </rPh>
    <rPh sb="10" eb="11">
      <t>リョウ</t>
    </rPh>
    <phoneticPr fontId="1"/>
  </si>
  <si>
    <t>（事業費に含む）</t>
    <rPh sb="1" eb="4">
      <t>ジギョウヒ</t>
    </rPh>
    <rPh sb="5" eb="6">
      <t>フク</t>
    </rPh>
    <phoneticPr fontId="1"/>
  </si>
  <si>
    <t>令和　　年度 亀岡駅北１号公園 他３公園管理業務の収支予算書</t>
    <rPh sb="22" eb="24">
      <t>ギョウム</t>
    </rPh>
    <phoneticPr fontId="1"/>
  </si>
  <si>
    <t>内容等（単位：円）</t>
    <rPh sb="0" eb="2">
      <t>ナイヨウ</t>
    </rPh>
    <rPh sb="2" eb="3">
      <t>ナド</t>
    </rPh>
    <rPh sb="4" eb="6">
      <t>タンイ</t>
    </rPh>
    <rPh sb="7" eb="8">
      <t>エン</t>
    </rPh>
    <phoneticPr fontId="1"/>
  </si>
  <si>
    <t>小項目</t>
    <rPh sb="0" eb="3">
      <t>ショウコウモク</t>
    </rPh>
    <phoneticPr fontId="1"/>
  </si>
  <si>
    <t>２　支出の部</t>
    <rPh sb="2" eb="4">
      <t>シシュツ</t>
    </rPh>
    <rPh sb="5" eb="6">
      <t>ブ</t>
    </rPh>
    <phoneticPr fontId="1"/>
  </si>
  <si>
    <t>※１利用料金制度適用の場合のみ</t>
  </si>
  <si>
    <t>4　その他（　　　　　　）</t>
    <rPh sb="4" eb="5">
      <t>ホカ</t>
    </rPh>
    <phoneticPr fontId="1"/>
  </si>
  <si>
    <t>1　消耗品費</t>
    <rPh sb="2" eb="4">
      <t>ショウモウ</t>
    </rPh>
    <rPh sb="4" eb="5">
      <t>ヒン</t>
    </rPh>
    <rPh sb="5" eb="6">
      <t>ヒ</t>
    </rPh>
    <phoneticPr fontId="1"/>
  </si>
  <si>
    <t>3　その他（　　　　　　）</t>
    <rPh sb="4" eb="5">
      <t>ホカ</t>
    </rPh>
    <phoneticPr fontId="1"/>
  </si>
  <si>
    <t>3　印刷製本費</t>
    <rPh sb="2" eb="4">
      <t>インサツ</t>
    </rPh>
    <rPh sb="4" eb="6">
      <t>セイホン</t>
    </rPh>
    <rPh sb="6" eb="7">
      <t>ヒ</t>
    </rPh>
    <phoneticPr fontId="1"/>
  </si>
  <si>
    <t>その他</t>
    <rPh sb="2" eb="3">
      <t>ホカ</t>
    </rPh>
    <phoneticPr fontId="1"/>
  </si>
  <si>
    <t>人件費</t>
    <rPh sb="0" eb="3">
      <t>ジンケンヒ</t>
    </rPh>
    <phoneticPr fontId="1"/>
  </si>
  <si>
    <t>事務費</t>
    <rPh sb="0" eb="3">
      <t>ジムヒ</t>
    </rPh>
    <phoneticPr fontId="1"/>
  </si>
  <si>
    <t>想定：市内80％市外20％</t>
    <rPh sb="0" eb="2">
      <t>ソウテイ</t>
    </rPh>
    <rPh sb="3" eb="5">
      <t>シナイ</t>
    </rPh>
    <rPh sb="8" eb="10">
      <t>シガイ</t>
    </rPh>
    <phoneticPr fontId="1"/>
  </si>
  <si>
    <t>2　燃料費</t>
    <rPh sb="2" eb="5">
      <t>ネンリョウヒ</t>
    </rPh>
    <phoneticPr fontId="1"/>
  </si>
  <si>
    <t>事業費</t>
    <rPh sb="0" eb="2">
      <t>ジギョウ</t>
    </rPh>
    <rPh sb="2" eb="3">
      <t>ヒ</t>
    </rPh>
    <phoneticPr fontId="1"/>
  </si>
  <si>
    <t>管理費</t>
    <rPh sb="0" eb="3">
      <t>カンリヒ</t>
    </rPh>
    <phoneticPr fontId="1"/>
  </si>
  <si>
    <t>１　収入の部</t>
  </si>
  <si>
    <t>自主事業</t>
    <rPh sb="0" eb="2">
      <t>ジシュ</t>
    </rPh>
    <rPh sb="2" eb="4">
      <t>ジギョウ</t>
    </rPh>
    <phoneticPr fontId="1"/>
  </si>
  <si>
    <t>4　光熱水費</t>
    <rPh sb="2" eb="6">
      <t>コウネツスイヒ</t>
    </rPh>
    <phoneticPr fontId="1"/>
  </si>
  <si>
    <t>大項目</t>
    <rPh sb="0" eb="3">
      <t>ダイコウモク</t>
    </rPh>
    <phoneticPr fontId="1"/>
  </si>
  <si>
    <t>清掃、巡回、設備点検</t>
    <rPh sb="0" eb="2">
      <t>セイソウ</t>
    </rPh>
    <rPh sb="3" eb="5">
      <t>ジュンカイ</t>
    </rPh>
    <rPh sb="6" eb="10">
      <t>セツビ</t>
    </rPh>
    <phoneticPr fontId="1"/>
  </si>
  <si>
    <t>5　修繕費</t>
    <rPh sb="2" eb="5">
      <t>シュウゼンヒ</t>
    </rPh>
    <phoneticPr fontId="1"/>
  </si>
  <si>
    <t>6　通信費</t>
    <rPh sb="2" eb="5">
      <t>ツウシンヒ</t>
    </rPh>
    <phoneticPr fontId="1"/>
  </si>
  <si>
    <t>7　その他（　　　　　　）</t>
    <rPh sb="4" eb="5">
      <t>ホカ</t>
    </rPh>
    <phoneticPr fontId="1"/>
  </si>
  <si>
    <t>小計</t>
    <rPh sb="0" eb="2">
      <t>ショウケイ</t>
    </rPh>
    <phoneticPr fontId="1"/>
  </si>
  <si>
    <t>その他</t>
    <rPh sb="2" eb="3">
      <t>タ</t>
    </rPh>
    <phoneticPr fontId="1"/>
  </si>
  <si>
    <t>指定管理料</t>
    <rPh sb="0" eb="2">
      <t>シテイ</t>
    </rPh>
    <rPh sb="2" eb="4">
      <t>カンリ</t>
    </rPh>
    <rPh sb="4" eb="5">
      <t>リョウ</t>
    </rPh>
    <phoneticPr fontId="1"/>
  </si>
  <si>
    <r>
      <t>利用料金※</t>
    </r>
    <r>
      <rPr>
        <sz val="9"/>
        <color theme="1"/>
        <rFont val="BIZ UD明朝 Medium"/>
      </rPr>
      <t>１</t>
    </r>
    <rPh sb="0" eb="2">
      <t>リヨウ</t>
    </rPh>
    <rPh sb="2" eb="4">
      <t>リョウキン</t>
    </rPh>
    <phoneticPr fontId="1"/>
  </si>
  <si>
    <t>2  芝生等管理</t>
    <rPh sb="3" eb="5">
      <t>シバフ</t>
    </rPh>
    <rPh sb="5" eb="6">
      <t>ナド</t>
    </rPh>
    <rPh sb="6" eb="8">
      <t>カンリ</t>
    </rPh>
    <phoneticPr fontId="1"/>
  </si>
  <si>
    <t>3  駐車場</t>
    <rPh sb="3" eb="6">
      <t>チュウシャジョウ</t>
    </rPh>
    <phoneticPr fontId="1"/>
  </si>
  <si>
    <t>大項目</t>
    <rPh sb="0" eb="1">
      <t>ダイ</t>
    </rPh>
    <rPh sb="1" eb="3">
      <t>コウモク</t>
    </rPh>
    <phoneticPr fontId="1"/>
  </si>
  <si>
    <t>事業費</t>
    <rPh sb="0" eb="3">
      <t>ジギョウヒ</t>
    </rPh>
    <phoneticPr fontId="1"/>
  </si>
  <si>
    <t>収入合計（Ａ）</t>
    <rPh sb="0" eb="2">
      <t>シュウニュウ</t>
    </rPh>
    <rPh sb="2" eb="4">
      <t>ゴウケイ</t>
    </rPh>
    <phoneticPr fontId="1"/>
  </si>
  <si>
    <t>電気、水道</t>
    <rPh sb="0" eb="2">
      <t>デンキ</t>
    </rPh>
    <rPh sb="3" eb="5">
      <t>スイドウ</t>
    </rPh>
    <phoneticPr fontId="1"/>
  </si>
  <si>
    <t>支出合計（Ｂ）</t>
    <rPh sb="0" eb="2">
      <t>シシュツ</t>
    </rPh>
    <rPh sb="2" eb="4">
      <t>ゴウケイ</t>
    </rPh>
    <phoneticPr fontId="1"/>
  </si>
  <si>
    <t xml:space="preserve">             収支（Ａ）－（Ｂ）＝</t>
    <rPh sb="13" eb="15">
      <t>シュウシ</t>
    </rPh>
    <phoneticPr fontId="1"/>
  </si>
  <si>
    <r>
      <rPr>
        <b/>
        <sz val="14"/>
        <color theme="1"/>
        <rFont val="BIZ UD明朝 Medium"/>
      </rPr>
      <t xml:space="preserve">【留意事項】
</t>
    </r>
    <r>
      <rPr>
        <sz val="14"/>
        <color theme="1"/>
        <rFont val="BIZ UD明朝 Medium"/>
      </rPr>
      <t xml:space="preserve">
※内容欄に円単位で記載した金額の合計を、小項目毎に千円単位切り上げ後の金額を記載してください。
※年度ごとに作成してください。
 　(各年度の積算内容が同一である場合はタイトルを令和〇年度～〇年度としてください。）
※消費税は１０％で収入・支出を積算してください。
※指定管理料充当分（様式３－１）と自主事業分（様式３－２）は必ず別シートに分けて記入してください。 様式３－２については該当事項のある場合のみ作成してください。
※行が不足する場合は適宜追加してください。
　また、行の高さは変更可ですので、記入漏れがないよう作成してください。
※表の小計、合計には数式を入れてあります。行の追加等行った場合は、式の修正等お願いします。
※その他については、出来る限り詳細の記入をお願いします。
※提出後に施設所管課から内容について聞き取りをする場合があります。</t>
    </r>
    <r>
      <rPr>
        <sz val="14"/>
        <color rgb="FFFF0000"/>
        <rFont val="BIZ UD明朝 Medium"/>
      </rPr>
      <t xml:space="preserve">
</t>
    </r>
    <rPh sb="1" eb="3">
      <t>リュウイ</t>
    </rPh>
    <rPh sb="154" eb="156">
      <t>ヨウシキ</t>
    </rPh>
    <rPh sb="167" eb="169">
      <t>ヨウシキ</t>
    </rPh>
    <rPh sb="194" eb="196">
      <t>ヨウシキ</t>
    </rPh>
    <rPh sb="204" eb="206">
      <t>ガイトウ</t>
    </rPh>
    <rPh sb="206" eb="208">
      <t>ジコウ</t>
    </rPh>
    <rPh sb="211" eb="213">
      <t>バアイ</t>
    </rPh>
    <rPh sb="215" eb="217">
      <t>サクセイ</t>
    </rPh>
    <rPh sb="287" eb="288">
      <t>ヒョウ</t>
    </rPh>
    <rPh sb="289" eb="291">
      <t>ショウケイ</t>
    </rPh>
    <rPh sb="292" eb="294">
      <t>ゴウケイ</t>
    </rPh>
    <rPh sb="296" eb="298">
      <t>スウシキ</t>
    </rPh>
    <rPh sb="299" eb="300">
      <t>イ</t>
    </rPh>
    <rPh sb="307" eb="308">
      <t>ギョウ</t>
    </rPh>
    <rPh sb="309" eb="311">
      <t>ツイカ</t>
    </rPh>
    <rPh sb="311" eb="312">
      <t>トウ</t>
    </rPh>
    <rPh sb="312" eb="313">
      <t>オコナ</t>
    </rPh>
    <rPh sb="315" eb="317">
      <t>バアイ</t>
    </rPh>
    <rPh sb="319" eb="320">
      <t>シキ</t>
    </rPh>
    <rPh sb="321" eb="323">
      <t>シュウセイ</t>
    </rPh>
    <rPh sb="323" eb="324">
      <t>トウ</t>
    </rPh>
    <rPh sb="325" eb="326">
      <t>ネガ</t>
    </rPh>
    <rPh sb="336" eb="337">
      <t>タ</t>
    </rPh>
    <rPh sb="343" eb="345">
      <t>デキ</t>
    </rPh>
    <rPh sb="346" eb="347">
      <t>カギ</t>
    </rPh>
    <rPh sb="348" eb="350">
      <t>ショウサイ</t>
    </rPh>
    <rPh sb="351" eb="353">
      <t>キニュウ</t>
    </rPh>
    <rPh sb="355" eb="356">
      <t>ネガ</t>
    </rPh>
    <phoneticPr fontId="1"/>
  </si>
  <si>
    <t xml:space="preserve">         収支（Ａ）－（Ｂ）＝</t>
    <rPh sb="9" eb="11">
      <t>シュウシ</t>
    </rPh>
    <phoneticPr fontId="1"/>
  </si>
  <si>
    <t>（管理費に含む）</t>
    <rPh sb="1" eb="4">
      <t>カンリヒ</t>
    </rPh>
    <rPh sb="5" eb="6">
      <t>フク</t>
    </rPh>
    <phoneticPr fontId="1"/>
  </si>
  <si>
    <t>（様式３－1）</t>
    <rPh sb="1" eb="3">
      <t>ヨウシキ</t>
    </rPh>
    <phoneticPr fontId="1"/>
  </si>
  <si>
    <t>（様式３－２）</t>
    <rPh sb="1" eb="3">
      <t>ヨウシキ</t>
    </rPh>
    <phoneticPr fontId="1"/>
  </si>
  <si>
    <t>【記載例】</t>
    <rPh sb="1" eb="3">
      <t>キサイ</t>
    </rPh>
    <rPh sb="3" eb="4">
      <t>レイ</t>
    </rPh>
    <phoneticPr fontId="1"/>
  </si>
  <si>
    <t>金額</t>
    <rPh sb="0" eb="2">
      <t>キンガク</t>
    </rPh>
    <phoneticPr fontId="1"/>
  </si>
  <si>
    <t>（単位：千円）</t>
    <rPh sb="1" eb="3">
      <t>タンイ</t>
    </rPh>
    <rPh sb="4" eb="6">
      <t>センエン</t>
    </rPh>
    <phoneticPr fontId="1"/>
  </si>
  <si>
    <t>1  駐車場管理</t>
    <rPh sb="3" eb="6">
      <t>チュウシャジョウ</t>
    </rPh>
    <rPh sb="6" eb="8">
      <t>カンリ</t>
    </rPh>
    <phoneticPr fontId="1"/>
  </si>
  <si>
    <t>令和　　年度  亀岡駅北１号公園 他３公園管理業務の収支予算書（自主事業分）</t>
    <rPh sb="23" eb="25">
      <t>ギョウム</t>
    </rPh>
    <rPh sb="32" eb="34">
      <t>ジシュ</t>
    </rPh>
    <rPh sb="34" eb="36">
      <t>ジギョウ</t>
    </rPh>
    <rPh sb="36" eb="37">
      <t>ブン</t>
    </rPh>
    <phoneticPr fontId="1"/>
  </si>
  <si>
    <t>清掃、巡回、設備点検</t>
  </si>
  <si>
    <t>1  消費税</t>
    <rPh sb="3" eb="6">
      <t>ショウヒゼイ</t>
    </rPh>
    <phoneticPr fontId="1"/>
  </si>
  <si>
    <t xml:space="preserve"> </t>
  </si>
  <si>
    <t>想定：市内50％市外50％</t>
    <rPh sb="0" eb="2">
      <t>ソウテイ</t>
    </rPh>
    <rPh sb="3" eb="5">
      <t>シナイ</t>
    </rPh>
    <rPh sb="8" eb="10">
      <t>シガイ</t>
    </rPh>
    <phoneticPr fontId="1"/>
  </si>
  <si>
    <t>伐根除草、灌水、処分</t>
    <rPh sb="0" eb="2">
      <t>バッコン</t>
    </rPh>
    <rPh sb="2" eb="4">
      <t>ジョソウ</t>
    </rPh>
    <rPh sb="5" eb="7">
      <t>カンスイ</t>
    </rPh>
    <rPh sb="8" eb="10">
      <t>ショブン</t>
    </rPh>
    <phoneticPr fontId="1"/>
  </si>
  <si>
    <t>3  光熱費等</t>
    <rPh sb="3" eb="7">
      <t>コウネツ</t>
    </rPh>
    <phoneticPr fontId="1"/>
  </si>
  <si>
    <t>2  スケート広場管理</t>
    <rPh sb="7" eb="9">
      <t>ヒロバ</t>
    </rPh>
    <rPh sb="9" eb="11">
      <t>カンリ</t>
    </rPh>
    <phoneticPr fontId="1"/>
  </si>
  <si>
    <t>1  フットサル場管理</t>
    <rPh sb="8" eb="9">
      <t>ジ</t>
    </rPh>
    <rPh sb="9" eb="11">
      <t>カンリ</t>
    </rPh>
    <phoneticPr fontId="1"/>
  </si>
  <si>
    <t>1  利用料金（フットサル場）</t>
    <rPh sb="3" eb="7">
      <t>リヨウリ</t>
    </rPh>
    <rPh sb="13" eb="14">
      <t>ジョウ</t>
    </rPh>
    <phoneticPr fontId="1"/>
  </si>
  <si>
    <t>2  利用料金（スケート広場）</t>
    <rPh sb="12" eb="14">
      <t>ヒロバ</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</si>
</sst>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Yu Gothic"/>
      <family val="3"/>
      <scheme val="minor"/>
    </font>
    <font>
      <sz val="6"/>
      <color auto="1"/>
      <name val="Yu Gothic"/>
      <family val="3"/>
      <scheme val="minor"/>
    </font>
    <font>
      <sz val="11"/>
      <color theme="1"/>
      <name val="BIZ UD明朝 Medium"/>
      <family val="1"/>
    </font>
    <font>
      <sz val="11"/>
      <color theme="1"/>
      <name val="Yu Gothic"/>
      <family val="3"/>
      <scheme val="minor"/>
    </font>
    <font>
      <b/>
      <sz val="16"/>
      <color theme="1"/>
      <name val="BIZ UD明朝 Medium"/>
      <family val="1"/>
    </font>
    <font>
      <b/>
      <sz val="12"/>
      <color theme="1"/>
      <name val="BIZ UD明朝 Medium"/>
      <family val="1"/>
    </font>
    <font>
      <b/>
      <sz val="11"/>
      <color theme="1"/>
      <name val="BIZ UD明朝 Medium"/>
      <family val="1"/>
    </font>
    <font>
      <b/>
      <sz val="14"/>
      <color theme="1"/>
      <name val="BIZ UD明朝 Medium"/>
      <family val="1"/>
    </font>
    <font>
      <sz val="16"/>
      <color theme="1"/>
      <name val="BIZ UD明朝 Medium"/>
      <family val="1"/>
    </font>
    <font>
      <sz val="14"/>
      <color theme="1"/>
      <name val="BIZ UD明朝 Medium"/>
      <family val="1"/>
    </font>
  </fonts>
  <fills count="5">
    <fill>
      <patternFill patternType="none"/>
    </fill>
    <fill>
      <patternFill patternType="gray125"/>
    </fill>
    <fill>
      <patternFill patternType="solid">
        <fgColor theme="0"/>
        <bgColor indexed="64"/>
      </patternFill>
    </fill>
    <fill>
      <patternFill patternType="solid">
        <fgColor theme="0" tint="-0.35"/>
        <bgColor indexed="64"/>
      </patternFill>
    </fill>
    <fill>
      <patternFill patternType="solid">
        <fgColor theme="0" tint="-5.e-002"/>
        <bgColor indexed="64"/>
      </patternFill>
    </fill>
  </fills>
  <borders count="44">
    <border>
      <left/>
      <right/>
      <top/>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double">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s>
  <cellStyleXfs count="2">
    <xf numFmtId="0" fontId="0" fillId="0" borderId="0"/>
    <xf numFmtId="38" fontId="3" fillId="0" borderId="0" applyFont="0" applyFill="0" applyBorder="0" applyAlignment="0" applyProtection="0">
      <alignment vertical="center"/>
    </xf>
  </cellStyleXfs>
  <cellXfs count="101">
    <xf numFmtId="0" fontId="0" fillId="0" borderId="0" xfId="0"/>
    <xf numFmtId="0" fontId="2" fillId="0" borderId="0" xfId="0" applyFont="1"/>
    <xf numFmtId="38" fontId="2" fillId="0" borderId="0" xfId="1" applyFont="1" applyAlignment="1"/>
    <xf numFmtId="0" fontId="0" fillId="0" borderId="0" xfId="0" applyAlignment="1">
      <alignment vertical="center"/>
    </xf>
    <xf numFmtId="0" fontId="0" fillId="2" borderId="0" xfId="0" applyFont="1" applyFill="1"/>
    <xf numFmtId="0" fontId="2" fillId="0" borderId="0" xfId="0" applyFont="1" applyAlignment="1">
      <alignment vertical="center"/>
    </xf>
    <xf numFmtId="0" fontId="2" fillId="0" borderId="0" xfId="0" applyFont="1" applyBorder="1"/>
    <xf numFmtId="0" fontId="2" fillId="2" borderId="0" xfId="0" applyFont="1" applyFill="1"/>
    <xf numFmtId="0" fontId="4" fillId="0" borderId="0" xfId="0" applyFont="1" applyAlignment="1">
      <alignment vertical="center"/>
    </xf>
    <xf numFmtId="0" fontId="5" fillId="0" borderId="0" xfId="0" applyFont="1"/>
    <xf numFmtId="0" fontId="6" fillId="3" borderId="1"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3" xfId="0" applyFont="1" applyFill="1" applyBorder="1" applyAlignment="1"/>
    <xf numFmtId="0" fontId="2" fillId="4" borderId="4" xfId="0" applyFont="1" applyFill="1" applyBorder="1"/>
    <xf numFmtId="0" fontId="2" fillId="4" borderId="2" xfId="0" applyFont="1" applyFill="1" applyBorder="1"/>
    <xf numFmtId="0" fontId="2" fillId="4" borderId="5" xfId="0" applyFont="1" applyFill="1" applyBorder="1" applyAlignment="1"/>
    <xf numFmtId="0" fontId="6" fillId="3" borderId="6" xfId="0" applyFont="1" applyFill="1" applyBorder="1" applyAlignment="1">
      <alignment horizontal="center" vertical="center"/>
    </xf>
    <xf numFmtId="0" fontId="2" fillId="2" borderId="0" xfId="0" applyFont="1" applyFill="1" applyBorder="1" applyAlignment="1">
      <alignment horizontal="left"/>
    </xf>
    <xf numFmtId="0" fontId="2" fillId="4" borderId="2" xfId="0" applyFont="1" applyFill="1" applyBorder="1" applyAlignment="1"/>
    <xf numFmtId="0" fontId="2" fillId="4" borderId="3" xfId="0" applyFont="1" applyFill="1" applyBorder="1" applyAlignment="1">
      <alignment horizontal="center"/>
    </xf>
    <xf numFmtId="0" fontId="2" fillId="4" borderId="3" xfId="0" applyFont="1" applyFill="1" applyBorder="1"/>
    <xf numFmtId="0" fontId="2" fillId="4" borderId="5" xfId="0" applyFont="1" applyFill="1" applyBorder="1"/>
    <xf numFmtId="0" fontId="6" fillId="3" borderId="7" xfId="0" applyFont="1" applyFill="1" applyBorder="1" applyAlignment="1">
      <alignment horizontal="center" vertical="center"/>
    </xf>
    <xf numFmtId="0" fontId="7" fillId="3" borderId="8" xfId="0" applyFont="1" applyFill="1" applyBorder="1" applyAlignment="1">
      <alignment vertical="center"/>
    </xf>
    <xf numFmtId="0" fontId="6" fillId="3" borderId="9" xfId="0" applyFont="1" applyFill="1" applyBorder="1" applyAlignment="1">
      <alignment horizontal="center" vertical="center"/>
    </xf>
    <xf numFmtId="0" fontId="2" fillId="0" borderId="10" xfId="0" applyFont="1" applyBorder="1"/>
    <xf numFmtId="0" fontId="2" fillId="4" borderId="11" xfId="0" applyFont="1" applyFill="1" applyBorder="1" applyAlignment="1">
      <alignment horizontal="center"/>
    </xf>
    <xf numFmtId="0" fontId="2" fillId="0" borderId="12" xfId="0" applyFont="1" applyBorder="1" applyAlignment="1">
      <alignment horizontal="left"/>
    </xf>
    <xf numFmtId="0" fontId="2" fillId="0" borderId="13" xfId="0" applyFont="1" applyBorder="1" applyAlignment="1">
      <alignment horizontal="left"/>
    </xf>
    <xf numFmtId="0" fontId="2" fillId="4" borderId="14" xfId="0" applyFont="1" applyFill="1" applyBorder="1" applyAlignment="1">
      <alignment horizontal="center"/>
    </xf>
    <xf numFmtId="0" fontId="6" fillId="3" borderId="15" xfId="0" applyFont="1" applyFill="1" applyBorder="1" applyAlignment="1">
      <alignment horizontal="center" vertical="center"/>
    </xf>
    <xf numFmtId="0" fontId="2" fillId="2" borderId="0" xfId="0" applyFont="1" applyFill="1" applyBorder="1" applyAlignment="1">
      <alignment horizontal="center"/>
    </xf>
    <xf numFmtId="0" fontId="2" fillId="0" borderId="0" xfId="0" applyFont="1" applyBorder="1" applyAlignment="1">
      <alignment horizontal="left"/>
    </xf>
    <xf numFmtId="0" fontId="2" fillId="0" borderId="10" xfId="0" applyFont="1" applyBorder="1" applyAlignment="1">
      <alignment horizontal="left"/>
    </xf>
    <xf numFmtId="0" fontId="2" fillId="4" borderId="16" xfId="0" applyFont="1" applyFill="1" applyBorder="1" applyAlignment="1">
      <alignment horizontal="center"/>
    </xf>
    <xf numFmtId="0" fontId="2" fillId="0" borderId="17" xfId="0" applyFont="1" applyBorder="1" applyAlignment="1">
      <alignment horizontal="left"/>
    </xf>
    <xf numFmtId="0" fontId="2" fillId="4" borderId="18" xfId="0" applyFont="1" applyFill="1" applyBorder="1" applyAlignment="1">
      <alignment horizontal="center"/>
    </xf>
    <xf numFmtId="0" fontId="6" fillId="3" borderId="19" xfId="0" applyFont="1" applyFill="1" applyBorder="1" applyAlignment="1">
      <alignment horizontal="center" vertical="center"/>
    </xf>
    <xf numFmtId="0" fontId="2" fillId="3" borderId="20" xfId="0" applyFont="1" applyFill="1" applyBorder="1"/>
    <xf numFmtId="38" fontId="2" fillId="0" borderId="0" xfId="1" applyFont="1" applyAlignment="1">
      <alignment vertical="center"/>
    </xf>
    <xf numFmtId="38" fontId="6" fillId="3" borderId="9" xfId="1" applyFont="1" applyFill="1" applyBorder="1" applyAlignment="1">
      <alignment horizontal="center" vertical="center"/>
    </xf>
    <xf numFmtId="38" fontId="2" fillId="0" borderId="10" xfId="1" applyFont="1" applyBorder="1" applyAlignment="1"/>
    <xf numFmtId="38" fontId="2" fillId="4" borderId="21" xfId="1" applyFont="1" applyFill="1" applyBorder="1" applyAlignment="1"/>
    <xf numFmtId="38" fontId="2" fillId="0" borderId="12" xfId="1" applyFont="1" applyBorder="1" applyAlignment="1"/>
    <xf numFmtId="38" fontId="2" fillId="0" borderId="13" xfId="1" applyFont="1" applyBorder="1" applyAlignment="1"/>
    <xf numFmtId="38" fontId="2" fillId="4" borderId="22" xfId="1" applyFont="1" applyFill="1" applyBorder="1" applyAlignment="1"/>
    <xf numFmtId="38" fontId="2" fillId="3" borderId="23" xfId="1" applyFont="1" applyFill="1" applyBorder="1" applyAlignment="1"/>
    <xf numFmtId="38" fontId="2" fillId="2" borderId="0" xfId="1" applyFont="1" applyFill="1" applyBorder="1" applyAlignment="1"/>
    <xf numFmtId="38" fontId="2" fillId="0" borderId="0" xfId="1" applyFont="1" applyBorder="1" applyAlignment="1"/>
    <xf numFmtId="38" fontId="2" fillId="0" borderId="17" xfId="1" applyFont="1" applyBorder="1" applyAlignment="1"/>
    <xf numFmtId="38" fontId="2" fillId="3" borderId="15" xfId="1" applyFont="1" applyFill="1" applyBorder="1" applyAlignment="1"/>
    <xf numFmtId="38" fontId="2" fillId="3" borderId="20" xfId="1" applyFont="1" applyFill="1" applyBorder="1" applyAlignment="1"/>
    <xf numFmtId="0" fontId="2" fillId="0" borderId="0" xfId="0" applyFont="1" applyAlignment="1">
      <alignment horizontal="right"/>
    </xf>
    <xf numFmtId="0" fontId="6" fillId="3" borderId="24" xfId="0" applyFont="1" applyFill="1" applyBorder="1" applyAlignment="1">
      <alignment horizontal="center" vertical="center"/>
    </xf>
    <xf numFmtId="0" fontId="2" fillId="0" borderId="25" xfId="0" applyFont="1" applyBorder="1"/>
    <xf numFmtId="0" fontId="2" fillId="4" borderId="26" xfId="0" applyFont="1" applyFill="1" applyBorder="1"/>
    <xf numFmtId="0" fontId="2" fillId="0" borderId="27" xfId="0" applyFont="1" applyBorder="1"/>
    <xf numFmtId="0" fontId="2" fillId="0" borderId="28" xfId="0" applyFont="1" applyBorder="1"/>
    <xf numFmtId="0" fontId="2" fillId="4" borderId="29" xfId="0" applyFont="1" applyFill="1" applyBorder="1"/>
    <xf numFmtId="0" fontId="2" fillId="3" borderId="30" xfId="0" applyFont="1" applyFill="1" applyBorder="1"/>
    <xf numFmtId="0" fontId="2" fillId="2" borderId="0" xfId="0" applyFont="1" applyFill="1" applyBorder="1"/>
    <xf numFmtId="0" fontId="2" fillId="0" borderId="25" xfId="0" applyFont="1" applyBorder="1" applyAlignment="1">
      <alignment wrapText="1"/>
    </xf>
    <xf numFmtId="0" fontId="2" fillId="0" borderId="28" xfId="0" applyFont="1" applyBorder="1" applyAlignment="1">
      <alignment wrapText="1"/>
    </xf>
    <xf numFmtId="0" fontId="2" fillId="4" borderId="31" xfId="0" applyFont="1" applyFill="1" applyBorder="1"/>
    <xf numFmtId="0" fontId="8" fillId="3" borderId="32" xfId="0" applyFont="1" applyFill="1" applyBorder="1"/>
    <xf numFmtId="0" fontId="7" fillId="0" borderId="0" xfId="0" applyFont="1"/>
    <xf numFmtId="0" fontId="5" fillId="0" borderId="0" xfId="0" applyFont="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2" fillId="4" borderId="33" xfId="0" applyFont="1" applyFill="1" applyBorder="1" applyAlignment="1">
      <alignment vertical="center"/>
    </xf>
    <xf numFmtId="0" fontId="2" fillId="4" borderId="34" xfId="0" applyFont="1" applyFill="1" applyBorder="1"/>
    <xf numFmtId="0" fontId="6" fillId="3" borderId="35" xfId="0" applyFont="1" applyFill="1" applyBorder="1" applyAlignment="1">
      <alignment horizontal="center" vertical="center"/>
    </xf>
    <xf numFmtId="0" fontId="2" fillId="0" borderId="36" xfId="0" applyFont="1" applyFill="1" applyBorder="1" applyAlignment="1">
      <alignment horizontal="left" vertical="center"/>
    </xf>
    <xf numFmtId="0" fontId="2" fillId="0" borderId="13" xfId="0" applyFont="1" applyFill="1" applyBorder="1" applyAlignment="1">
      <alignment horizontal="left" vertical="center"/>
    </xf>
    <xf numFmtId="0" fontId="2" fillId="0" borderId="17" xfId="0" applyFont="1" applyFill="1" applyBorder="1" applyAlignment="1">
      <alignment vertical="center"/>
    </xf>
    <xf numFmtId="0" fontId="2" fillId="0" borderId="12" xfId="0" applyFont="1" applyBorder="1" applyAlignment="1">
      <alignment horizontal="left" vertical="center"/>
    </xf>
    <xf numFmtId="0" fontId="2" fillId="0" borderId="37" xfId="0" applyFont="1" applyBorder="1" applyAlignment="1">
      <alignment horizontal="left" vertical="center"/>
    </xf>
    <xf numFmtId="0" fontId="2" fillId="0" borderId="18" xfId="0" applyFont="1" applyBorder="1" applyAlignment="1">
      <alignment horizontal="left" vertical="center"/>
    </xf>
    <xf numFmtId="0" fontId="2" fillId="4" borderId="38" xfId="0" applyFont="1" applyFill="1" applyBorder="1" applyAlignment="1">
      <alignment horizontal="center"/>
    </xf>
    <xf numFmtId="0" fontId="2" fillId="0" borderId="39" xfId="0" applyFont="1" applyBorder="1" applyAlignment="1">
      <alignment horizontal="left" vertical="center"/>
    </xf>
    <xf numFmtId="0" fontId="2" fillId="0" borderId="21" xfId="0" applyFont="1" applyBorder="1" applyAlignment="1">
      <alignment horizontal="left" vertical="center"/>
    </xf>
    <xf numFmtId="0" fontId="2" fillId="0" borderId="36" xfId="0" applyFont="1" applyFill="1" applyBorder="1" applyAlignment="1">
      <alignment vertical="center"/>
    </xf>
    <xf numFmtId="0" fontId="2" fillId="0" borderId="13" xfId="0" applyFont="1" applyFill="1" applyBorder="1" applyAlignment="1">
      <alignment vertical="center"/>
    </xf>
    <xf numFmtId="0" fontId="2" fillId="4" borderId="23" xfId="0" applyFont="1" applyFill="1" applyBorder="1"/>
    <xf numFmtId="0" fontId="2" fillId="0" borderId="12" xfId="0" applyFont="1" applyBorder="1" applyAlignment="1">
      <alignment vertical="center"/>
    </xf>
    <xf numFmtId="0" fontId="2" fillId="4" borderId="22" xfId="0" applyFont="1" applyFill="1" applyBorder="1"/>
    <xf numFmtId="0" fontId="2" fillId="3" borderId="23" xfId="0" applyFont="1" applyFill="1" applyBorder="1" applyAlignment="1">
      <alignment vertical="center"/>
    </xf>
    <xf numFmtId="0" fontId="2" fillId="0" borderId="21" xfId="0" applyFont="1" applyBorder="1" applyAlignment="1">
      <alignment vertical="center"/>
    </xf>
    <xf numFmtId="0" fontId="2" fillId="3" borderId="15" xfId="0" applyFont="1" applyFill="1" applyBorder="1" applyAlignment="1">
      <alignment vertical="center"/>
    </xf>
    <xf numFmtId="0" fontId="2" fillId="0" borderId="0" xfId="0" applyFont="1" applyAlignment="1">
      <alignment horizontal="right" vertical="center"/>
    </xf>
    <xf numFmtId="0" fontId="6" fillId="3" borderId="40" xfId="0" applyFont="1" applyFill="1" applyBorder="1" applyAlignment="1">
      <alignment horizontal="center" vertical="center"/>
    </xf>
    <xf numFmtId="0" fontId="2" fillId="0" borderId="41" xfId="0" applyFont="1" applyFill="1" applyBorder="1" applyAlignment="1">
      <alignment vertical="center"/>
    </xf>
    <xf numFmtId="0" fontId="2" fillId="0" borderId="28" xfId="0" applyFont="1" applyFill="1" applyBorder="1" applyAlignment="1">
      <alignment vertical="center"/>
    </xf>
    <xf numFmtId="0" fontId="2" fillId="4" borderId="30" xfId="0" applyFont="1" applyFill="1" applyBorder="1"/>
    <xf numFmtId="0" fontId="2" fillId="0" borderId="27" xfId="0" applyFont="1" applyBorder="1" applyAlignment="1">
      <alignment vertical="center"/>
    </xf>
    <xf numFmtId="0" fontId="2" fillId="0" borderId="42" xfId="0" applyFont="1" applyBorder="1" applyAlignment="1">
      <alignment vertical="center"/>
    </xf>
    <xf numFmtId="0" fontId="2" fillId="3" borderId="30" xfId="0" applyFont="1" applyFill="1" applyBorder="1" applyAlignment="1">
      <alignment vertical="center"/>
    </xf>
    <xf numFmtId="0" fontId="2" fillId="0" borderId="39" xfId="0" applyFont="1" applyBorder="1" applyAlignment="1">
      <alignment vertical="center"/>
    </xf>
    <xf numFmtId="0" fontId="2" fillId="0" borderId="26" xfId="0" applyFont="1" applyBorder="1" applyAlignment="1">
      <alignment vertical="center"/>
    </xf>
    <xf numFmtId="0" fontId="2" fillId="3" borderId="43" xfId="0" applyFont="1" applyFill="1" applyBorder="1" applyAlignment="1">
      <alignment vertical="center"/>
    </xf>
    <xf numFmtId="0" fontId="9" fillId="0" borderId="0" xfId="0" applyFont="1" applyAlignment="1">
      <alignment vertical="top" wrapTex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76835</xdr:colOff>
      <xdr:row>4</xdr:row>
      <xdr:rowOff>106680</xdr:rowOff>
    </xdr:from>
    <xdr:to xmlns:xdr="http://schemas.openxmlformats.org/drawingml/2006/spreadsheetDrawing">
      <xdr:col>1</xdr:col>
      <xdr:colOff>7923530</xdr:colOff>
      <xdr:row>7</xdr:row>
      <xdr:rowOff>228600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219710" y="5326380"/>
          <a:ext cx="7846695" cy="807720"/>
        </a:xfrm>
        <a:prstGeom prst="rect">
          <a:avLst/>
        </a:prstGeom>
      </xdr:spPr>
    </xdr:pic>
    <xdr:clientData/>
  </xdr:twoCellAnchor>
  <xdr:twoCellAnchor>
    <xdr:from xmlns:xdr="http://schemas.openxmlformats.org/drawingml/2006/spreadsheetDrawing">
      <xdr:col>1</xdr:col>
      <xdr:colOff>2526665</xdr:colOff>
      <xdr:row>8</xdr:row>
      <xdr:rowOff>198120</xdr:rowOff>
    </xdr:from>
    <xdr:to xmlns:xdr="http://schemas.openxmlformats.org/drawingml/2006/spreadsheetDrawing">
      <xdr:col>1</xdr:col>
      <xdr:colOff>6870065</xdr:colOff>
      <xdr:row>12</xdr:row>
      <xdr:rowOff>76200</xdr:rowOff>
    </xdr:to>
    <xdr:sp macro="" textlink="">
      <xdr:nvSpPr>
        <xdr:cNvPr id="4" name="テキスト ボックス 3"/>
        <xdr:cNvSpPr/>
      </xdr:nvSpPr>
      <xdr:spPr>
        <a:xfrm>
          <a:off x="2669540" y="6332220"/>
          <a:ext cx="4343400" cy="792480"/>
        </a:xfrm>
        <a:prstGeom prst="wedgeRoundRectCallout">
          <a:avLst>
            <a:gd name="adj1" fmla="val -913"/>
            <a:gd name="adj2" fmla="val -103074"/>
            <a:gd name="adj3" fmla="val 16667"/>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a:latin typeface="BIZ UDP明朝 Medium"/>
              <a:ea typeface="BIZ UDP明朝 Medium"/>
            </a:rPr>
            <a:t>35,600</a:t>
          </a:r>
          <a:r>
            <a:rPr kumimoji="1" lang="ja-JP" altLang="en-US" sz="1600">
              <a:latin typeface="BIZ UDP明朝 Medium"/>
              <a:ea typeface="BIZ UDP明朝 Medium"/>
            </a:rPr>
            <a:t>円＋</a:t>
          </a:r>
          <a:r>
            <a:rPr kumimoji="1" lang="en-US" altLang="ja-JP" sz="1600">
              <a:latin typeface="BIZ UDP明朝 Medium"/>
              <a:ea typeface="BIZ UDP明朝 Medium"/>
            </a:rPr>
            <a:t>15,700</a:t>
          </a:r>
          <a:r>
            <a:rPr kumimoji="1" lang="ja-JP" altLang="en-US" sz="1600">
              <a:latin typeface="BIZ UDP明朝 Medium"/>
              <a:ea typeface="BIZ UDP明朝 Medium"/>
            </a:rPr>
            <a:t>円＝</a:t>
          </a:r>
          <a:r>
            <a:rPr kumimoji="1" lang="en-US" altLang="ja-JP" sz="1600">
              <a:latin typeface="BIZ UDP明朝 Medium"/>
              <a:ea typeface="BIZ UDP明朝 Medium"/>
            </a:rPr>
            <a:t>51,300</a:t>
          </a:r>
          <a:r>
            <a:rPr kumimoji="1" lang="ja-JP" altLang="en-US" sz="1600">
              <a:latin typeface="BIZ UDP明朝 Medium"/>
              <a:ea typeface="BIZ UDP明朝 Medium"/>
            </a:rPr>
            <a:t>円</a:t>
          </a:r>
          <a:endParaRPr kumimoji="1" lang="en-US" altLang="ja-JP" sz="1600">
            <a:latin typeface="BIZ UDP明朝 Medium"/>
            <a:ea typeface="BIZ UDP明朝 Medium"/>
          </a:endParaRPr>
        </a:p>
        <a:p>
          <a:r>
            <a:rPr kumimoji="1" lang="ja-JP" altLang="en-US" sz="1600">
              <a:latin typeface="BIZ UDP明朝 Medium"/>
              <a:ea typeface="BIZ UDP明朝 Medium"/>
            </a:rPr>
            <a:t>千円単位切り上げ後・・・</a:t>
          </a:r>
          <a:r>
            <a:rPr kumimoji="1" lang="en-US" altLang="ja-JP" sz="1600">
              <a:latin typeface="BIZ UDP明朝 Medium"/>
              <a:ea typeface="BIZ UDP明朝 Medium"/>
            </a:rPr>
            <a:t>52</a:t>
          </a:r>
          <a:r>
            <a:rPr kumimoji="1" lang="ja-JP" altLang="en-US" sz="1600">
              <a:latin typeface="BIZ UDP明朝 Medium"/>
              <a:ea typeface="BIZ UDP明朝 Medium"/>
            </a:rPr>
            <a:t>千円</a:t>
          </a:r>
          <a:endParaRPr kumimoji="1" lang="en-US" altLang="ja-JP" sz="1600">
            <a:latin typeface="BIZ UDP明朝 Medium"/>
            <a:ea typeface="BIZ UDP明朝 Medium"/>
          </a:endParaRPr>
        </a:p>
        <a:p>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G51"/>
  <sheetViews>
    <sheetView tabSelected="1" view="pageBreakPreview" zoomScale="85" zoomScaleSheetLayoutView="85" workbookViewId="0">
      <selection activeCell="C9" sqref="C9"/>
    </sheetView>
  </sheetViews>
  <sheetFormatPr defaultRowHeight="18"/>
  <cols>
    <col min="1" max="1" width="5.5" style="1" customWidth="1"/>
    <col min="2" max="2" width="11.5" style="1" customWidth="1"/>
    <col min="3" max="3" width="26.75" style="1" customWidth="1"/>
    <col min="4" max="4" width="22.375" style="2" customWidth="1"/>
    <col min="5" max="5" width="35.75" style="1" customWidth="1"/>
    <col min="6" max="6" width="9" style="1" customWidth="1"/>
  </cols>
  <sheetData>
    <row r="1" spans="1:6">
      <c r="B1" s="1" t="s">
        <v>42</v>
      </c>
    </row>
    <row r="2" spans="1:6" s="3" customFormat="1" ht="39.75" customHeight="1">
      <c r="A2" s="5"/>
      <c r="B2" s="8" t="s">
        <v>3</v>
      </c>
      <c r="C2" s="5"/>
      <c r="D2" s="39"/>
      <c r="E2" s="5"/>
      <c r="F2" s="5"/>
    </row>
    <row r="3" spans="1:6" ht="18.75">
      <c r="B3" s="9" t="s">
        <v>19</v>
      </c>
      <c r="E3" s="52" t="s">
        <v>46</v>
      </c>
    </row>
    <row r="4" spans="1:6" ht="18" customHeight="1">
      <c r="B4" s="10" t="s">
        <v>22</v>
      </c>
      <c r="C4" s="24" t="s">
        <v>5</v>
      </c>
      <c r="D4" s="40" t="s">
        <v>45</v>
      </c>
      <c r="E4" s="53" t="s">
        <v>4</v>
      </c>
    </row>
    <row r="5" spans="1:6" ht="18" customHeight="1">
      <c r="B5" s="11" t="s">
        <v>29</v>
      </c>
      <c r="C5" s="25" t="s">
        <v>1</v>
      </c>
      <c r="D5" s="41"/>
      <c r="E5" s="54"/>
    </row>
    <row r="6" spans="1:6" ht="18" customHeight="1">
      <c r="B6" s="12"/>
      <c r="C6" s="26" t="s">
        <v>27</v>
      </c>
      <c r="D6" s="42">
        <f>SUM(D5)</f>
        <v>0</v>
      </c>
      <c r="E6" s="55"/>
    </row>
    <row r="7" spans="1:6" ht="18" customHeight="1">
      <c r="A7" s="6"/>
      <c r="B7" s="13" t="s">
        <v>30</v>
      </c>
      <c r="C7" s="27" t="s">
        <v>57</v>
      </c>
      <c r="D7" s="43"/>
      <c r="E7" s="56" t="s">
        <v>15</v>
      </c>
    </row>
    <row r="8" spans="1:6" ht="18" customHeight="1">
      <c r="A8" s="6"/>
      <c r="B8" s="14"/>
      <c r="C8" s="28" t="s">
        <v>58</v>
      </c>
      <c r="D8" s="44"/>
      <c r="E8" s="57" t="s">
        <v>52</v>
      </c>
    </row>
    <row r="9" spans="1:6" ht="18" customHeight="1">
      <c r="A9" s="6"/>
      <c r="B9" s="14"/>
      <c r="C9" s="28" t="s">
        <v>32</v>
      </c>
      <c r="D9" s="44"/>
      <c r="E9" s="57" t="s">
        <v>0</v>
      </c>
    </row>
    <row r="10" spans="1:6" ht="18" customHeight="1">
      <c r="A10" s="6"/>
      <c r="B10" s="14"/>
      <c r="C10" s="28" t="s">
        <v>8</v>
      </c>
      <c r="D10" s="44"/>
      <c r="E10" s="57"/>
    </row>
    <row r="11" spans="1:6" ht="18" customHeight="1">
      <c r="B11" s="12"/>
      <c r="C11" s="26" t="s">
        <v>27</v>
      </c>
      <c r="D11" s="42">
        <f>SUM(D7:D10)</f>
        <v>0</v>
      </c>
      <c r="E11" s="55"/>
    </row>
    <row r="12" spans="1:6" ht="18" customHeight="1">
      <c r="B12" s="13" t="s">
        <v>12</v>
      </c>
      <c r="C12" s="27">
        <v>1</v>
      </c>
      <c r="D12" s="43"/>
      <c r="E12" s="56"/>
    </row>
    <row r="13" spans="1:6" ht="18" customHeight="1">
      <c r="B13" s="14"/>
      <c r="C13" s="28">
        <v>2</v>
      </c>
      <c r="D13" s="44"/>
      <c r="E13" s="57"/>
    </row>
    <row r="14" spans="1:6" ht="18" customHeight="1">
      <c r="B14" s="14"/>
      <c r="C14" s="28">
        <v>3</v>
      </c>
      <c r="D14" s="44"/>
      <c r="E14" s="57"/>
    </row>
    <row r="15" spans="1:6" ht="18" customHeight="1">
      <c r="B15" s="14"/>
      <c r="C15" s="28" t="s">
        <v>8</v>
      </c>
      <c r="D15" s="44"/>
      <c r="E15" s="57"/>
    </row>
    <row r="16" spans="1:6" ht="18" customHeight="1">
      <c r="B16" s="15"/>
      <c r="C16" s="29" t="s">
        <v>27</v>
      </c>
      <c r="D16" s="45">
        <f>SUM(D12:D15)</f>
        <v>0</v>
      </c>
      <c r="E16" s="58"/>
    </row>
    <row r="17" spans="1:7" ht="18" customHeight="1">
      <c r="B17" s="16" t="s">
        <v>35</v>
      </c>
      <c r="C17" s="30"/>
      <c r="D17" s="46">
        <f>D6+D11+D16</f>
        <v>0</v>
      </c>
      <c r="E17" s="59"/>
    </row>
    <row r="18" spans="1:7" s="4" customFormat="1" ht="18" customHeight="1">
      <c r="A18" s="7"/>
      <c r="B18" s="17" t="s">
        <v>7</v>
      </c>
      <c r="C18" s="31"/>
      <c r="D18" s="47"/>
      <c r="E18" s="60"/>
      <c r="F18" s="7"/>
    </row>
    <row r="19" spans="1:7" ht="18" customHeight="1">
      <c r="B19" s="6"/>
      <c r="C19" s="32"/>
      <c r="D19" s="48"/>
      <c r="E19" s="6"/>
    </row>
    <row r="20" spans="1:7" ht="18" customHeight="1">
      <c r="B20" s="9" t="s">
        <v>6</v>
      </c>
      <c r="E20" s="52" t="s">
        <v>46</v>
      </c>
    </row>
    <row r="21" spans="1:7" ht="18" customHeight="1">
      <c r="B21" s="10" t="s">
        <v>22</v>
      </c>
      <c r="C21" s="24" t="s">
        <v>5</v>
      </c>
      <c r="D21" s="40" t="s">
        <v>45</v>
      </c>
      <c r="E21" s="53" t="s">
        <v>4</v>
      </c>
    </row>
    <row r="22" spans="1:7" ht="36" customHeight="1">
      <c r="B22" s="18" t="s">
        <v>13</v>
      </c>
      <c r="C22" s="33" t="s">
        <v>56</v>
      </c>
      <c r="D22" s="41"/>
      <c r="E22" s="61" t="s">
        <v>23</v>
      </c>
    </row>
    <row r="23" spans="1:7" ht="32.4" customHeight="1">
      <c r="B23" s="14"/>
      <c r="C23" s="28" t="s">
        <v>55</v>
      </c>
      <c r="D23" s="44"/>
      <c r="E23" s="62" t="s">
        <v>49</v>
      </c>
    </row>
    <row r="24" spans="1:7" ht="18" customHeight="1">
      <c r="B24" s="14"/>
      <c r="C24" s="28" t="s">
        <v>10</v>
      </c>
      <c r="D24" s="44"/>
      <c r="E24" s="57"/>
      <c r="G24" t="s">
        <v>51</v>
      </c>
    </row>
    <row r="25" spans="1:7" ht="18" customHeight="1">
      <c r="A25" s="6"/>
      <c r="B25" s="19" t="s">
        <v>27</v>
      </c>
      <c r="C25" s="26"/>
      <c r="D25" s="42">
        <f>SUM(D22:D24)</f>
        <v>0</v>
      </c>
      <c r="E25" s="55"/>
    </row>
    <row r="26" spans="1:7" ht="18" customHeight="1">
      <c r="A26" s="6"/>
      <c r="B26" s="13" t="s">
        <v>14</v>
      </c>
      <c r="C26" s="27" t="s">
        <v>9</v>
      </c>
      <c r="D26" s="43"/>
      <c r="E26" s="56"/>
    </row>
    <row r="27" spans="1:7" ht="18" customHeight="1">
      <c r="A27" s="6"/>
      <c r="B27" s="14"/>
      <c r="C27" s="28" t="s">
        <v>16</v>
      </c>
      <c r="D27" s="44"/>
      <c r="E27" s="57"/>
    </row>
    <row r="28" spans="1:7" ht="18" customHeight="1">
      <c r="A28" s="6"/>
      <c r="B28" s="14"/>
      <c r="C28" s="28" t="s">
        <v>11</v>
      </c>
      <c r="D28" s="44"/>
      <c r="E28" s="57"/>
    </row>
    <row r="29" spans="1:7" ht="18" customHeight="1">
      <c r="A29" s="6"/>
      <c r="B29" s="14"/>
      <c r="C29" s="28" t="s">
        <v>21</v>
      </c>
      <c r="D29" s="44"/>
      <c r="E29" s="57" t="s">
        <v>41</v>
      </c>
    </row>
    <row r="30" spans="1:7" ht="18" customHeight="1">
      <c r="A30" s="6"/>
      <c r="B30" s="14"/>
      <c r="C30" s="28" t="s">
        <v>24</v>
      </c>
      <c r="D30" s="44"/>
      <c r="E30" s="57" t="s">
        <v>2</v>
      </c>
    </row>
    <row r="31" spans="1:7" ht="18" customHeight="1">
      <c r="A31" s="6"/>
      <c r="B31" s="14"/>
      <c r="C31" s="28" t="s">
        <v>25</v>
      </c>
      <c r="D31" s="44"/>
      <c r="E31" s="57"/>
    </row>
    <row r="32" spans="1:7" ht="18" customHeight="1">
      <c r="A32" s="6"/>
      <c r="B32" s="14"/>
      <c r="C32" s="28" t="s">
        <v>26</v>
      </c>
      <c r="D32" s="44"/>
      <c r="E32" s="57"/>
    </row>
    <row r="33" spans="2:5" ht="18" customHeight="1">
      <c r="B33" s="12"/>
      <c r="C33" s="34" t="s">
        <v>27</v>
      </c>
      <c r="D33" s="42">
        <f>SUM(D26:D32)</f>
        <v>0</v>
      </c>
      <c r="E33" s="55"/>
    </row>
    <row r="34" spans="2:5" ht="18" customHeight="1">
      <c r="B34" s="13" t="s">
        <v>17</v>
      </c>
      <c r="C34" s="27">
        <v>1</v>
      </c>
      <c r="D34" s="43"/>
      <c r="E34" s="56"/>
    </row>
    <row r="35" spans="2:5" ht="18" customHeight="1">
      <c r="B35" s="14"/>
      <c r="C35" s="28">
        <v>2</v>
      </c>
      <c r="D35" s="44"/>
      <c r="E35" s="57"/>
    </row>
    <row r="36" spans="2:5" ht="18" customHeight="1">
      <c r="B36" s="14"/>
      <c r="C36" s="28">
        <v>3</v>
      </c>
      <c r="D36" s="44"/>
      <c r="E36" s="57"/>
    </row>
    <row r="37" spans="2:5" ht="18" customHeight="1">
      <c r="B37" s="14"/>
      <c r="C37" s="28" t="s">
        <v>8</v>
      </c>
      <c r="D37" s="44"/>
      <c r="E37" s="57"/>
    </row>
    <row r="38" spans="2:5" ht="18" customHeight="1">
      <c r="B38" s="12"/>
      <c r="C38" s="34" t="s">
        <v>27</v>
      </c>
      <c r="D38" s="42">
        <f>SUM(D34:D37)</f>
        <v>0</v>
      </c>
      <c r="E38" s="55"/>
    </row>
    <row r="39" spans="2:5" ht="18" customHeight="1">
      <c r="B39" s="13" t="s">
        <v>18</v>
      </c>
      <c r="C39" s="27" t="s">
        <v>47</v>
      </c>
      <c r="D39" s="43"/>
      <c r="E39" s="56"/>
    </row>
    <row r="40" spans="2:5" ht="18" customHeight="1">
      <c r="B40" s="14"/>
      <c r="C40" s="28" t="s">
        <v>31</v>
      </c>
      <c r="D40" s="44"/>
      <c r="E40" s="57" t="s">
        <v>53</v>
      </c>
    </row>
    <row r="41" spans="2:5" ht="18" customHeight="1">
      <c r="B41" s="14"/>
      <c r="C41" s="28" t="s">
        <v>54</v>
      </c>
      <c r="D41" s="44"/>
      <c r="E41" s="57" t="s">
        <v>36</v>
      </c>
    </row>
    <row r="42" spans="2:5" ht="18" customHeight="1">
      <c r="B42" s="14"/>
      <c r="C42" s="28" t="s">
        <v>8</v>
      </c>
      <c r="D42" s="44"/>
      <c r="E42" s="57"/>
    </row>
    <row r="43" spans="2:5" ht="18" customHeight="1">
      <c r="B43" s="20"/>
      <c r="C43" s="34" t="s">
        <v>27</v>
      </c>
      <c r="D43" s="42">
        <f>SUM(D39:D42)</f>
        <v>0</v>
      </c>
      <c r="E43" s="55"/>
    </row>
    <row r="44" spans="2:5" ht="18" customHeight="1">
      <c r="B44" s="14" t="s">
        <v>28</v>
      </c>
      <c r="C44" s="28" t="s">
        <v>50</v>
      </c>
      <c r="D44" s="44"/>
      <c r="E44" s="57"/>
    </row>
    <row r="45" spans="2:5" ht="18" customHeight="1">
      <c r="B45" s="14"/>
      <c r="C45" s="28">
        <v>2</v>
      </c>
      <c r="D45" s="44"/>
      <c r="E45" s="57"/>
    </row>
    <row r="46" spans="2:5" ht="18" customHeight="1">
      <c r="B46" s="14"/>
      <c r="C46" s="28">
        <v>3</v>
      </c>
      <c r="D46" s="44"/>
      <c r="E46" s="57"/>
    </row>
    <row r="47" spans="2:5" ht="18" customHeight="1">
      <c r="B47" s="14"/>
      <c r="C47" s="35" t="s">
        <v>8</v>
      </c>
      <c r="D47" s="49"/>
      <c r="E47" s="57"/>
    </row>
    <row r="48" spans="2:5" ht="18" customHeight="1">
      <c r="B48" s="21"/>
      <c r="C48" s="36" t="s">
        <v>27</v>
      </c>
      <c r="D48" s="45">
        <f>SUM(D44:D47)</f>
        <v>0</v>
      </c>
      <c r="E48" s="63"/>
    </row>
    <row r="49" spans="2:5" ht="18" customHeight="1">
      <c r="B49" s="22" t="s">
        <v>37</v>
      </c>
      <c r="C49" s="37"/>
      <c r="D49" s="50">
        <f>D25+D33+D38+D43+D48</f>
        <v>0</v>
      </c>
      <c r="E49" s="59"/>
    </row>
    <row r="50" spans="2:5" ht="18" customHeight="1"/>
    <row r="51" spans="2:5" ht="35.25" customHeight="1">
      <c r="B51" s="23" t="s">
        <v>38</v>
      </c>
      <c r="C51" s="38"/>
      <c r="D51" s="51"/>
      <c r="E51" s="64">
        <f>D17-D49</f>
        <v>0</v>
      </c>
    </row>
  </sheetData>
  <mergeCells count="3">
    <mergeCell ref="B17:C17"/>
    <mergeCell ref="B25:C25"/>
    <mergeCell ref="B49:C49"/>
  </mergeCells>
  <phoneticPr fontId="1"/>
  <pageMargins left="0.7" right="0.7" top="0.75" bottom="0.75" header="0.3" footer="0.3"/>
  <pageSetup paperSize="9" scale="67"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F39"/>
  <sheetViews>
    <sheetView view="pageBreakPreview" zoomScale="60" workbookViewId="0"/>
  </sheetViews>
  <sheetFormatPr defaultRowHeight="18"/>
  <cols>
    <col min="1" max="1" width="5.5" style="1" customWidth="1"/>
    <col min="2" max="2" width="10.875" style="1" customWidth="1"/>
    <col min="3" max="3" width="26.75" style="1" customWidth="1"/>
    <col min="4" max="4" width="22.375" style="1" customWidth="1"/>
    <col min="5" max="5" width="35.75" style="1" customWidth="1"/>
    <col min="6" max="6" width="9" style="1" customWidth="1"/>
  </cols>
  <sheetData>
    <row r="1" spans="2:5">
      <c r="B1" s="1" t="s">
        <v>43</v>
      </c>
    </row>
    <row r="2" spans="2:5" ht="30.75" customHeight="1">
      <c r="B2" s="65" t="s">
        <v>48</v>
      </c>
    </row>
    <row r="3" spans="2:5" s="5" customFormat="1" ht="21.95" customHeight="1">
      <c r="B3" s="66" t="s">
        <v>19</v>
      </c>
      <c r="E3" s="89" t="s">
        <v>46</v>
      </c>
    </row>
    <row r="4" spans="2:5" s="5" customFormat="1" ht="18" customHeight="1">
      <c r="B4" s="10" t="s">
        <v>33</v>
      </c>
      <c r="C4" s="71" t="s">
        <v>5</v>
      </c>
      <c r="D4" s="71" t="s">
        <v>45</v>
      </c>
      <c r="E4" s="90" t="s">
        <v>4</v>
      </c>
    </row>
    <row r="5" spans="2:5" s="5" customFormat="1" ht="18" customHeight="1">
      <c r="B5" s="67" t="s">
        <v>20</v>
      </c>
      <c r="C5" s="72">
        <v>1</v>
      </c>
      <c r="D5" s="81"/>
      <c r="E5" s="91"/>
    </row>
    <row r="6" spans="2:5" s="5" customFormat="1" ht="18" customHeight="1">
      <c r="B6" s="67"/>
      <c r="C6" s="73">
        <v>2</v>
      </c>
      <c r="D6" s="82"/>
      <c r="E6" s="92"/>
    </row>
    <row r="7" spans="2:5" s="5" customFormat="1" ht="18" customHeight="1">
      <c r="B7" s="67"/>
      <c r="C7" s="73">
        <v>3</v>
      </c>
      <c r="D7" s="82"/>
      <c r="E7" s="92"/>
    </row>
    <row r="8" spans="2:5" s="5" customFormat="1" ht="18" customHeight="1">
      <c r="B8" s="68"/>
      <c r="C8" s="74" t="s">
        <v>8</v>
      </c>
      <c r="D8" s="82"/>
      <c r="E8" s="92"/>
    </row>
    <row r="9" spans="2:5" ht="18" customHeight="1">
      <c r="B9" s="20"/>
      <c r="C9" s="34" t="s">
        <v>27</v>
      </c>
      <c r="D9" s="83">
        <f>SUM(D5:D8)</f>
        <v>0</v>
      </c>
      <c r="E9" s="93"/>
    </row>
    <row r="10" spans="2:5" s="5" customFormat="1" ht="18" customHeight="1">
      <c r="B10" s="69" t="s">
        <v>28</v>
      </c>
      <c r="C10" s="75">
        <v>1</v>
      </c>
      <c r="D10" s="84"/>
      <c r="E10" s="94"/>
    </row>
    <row r="11" spans="2:5" s="5" customFormat="1" ht="18" customHeight="1">
      <c r="B11" s="67"/>
      <c r="C11" s="76">
        <v>2</v>
      </c>
      <c r="D11" s="82"/>
      <c r="E11" s="92"/>
    </row>
    <row r="12" spans="2:5" s="5" customFormat="1" ht="18" customHeight="1">
      <c r="B12" s="67"/>
      <c r="C12" s="77">
        <v>3</v>
      </c>
      <c r="D12" s="74"/>
      <c r="E12" s="95"/>
    </row>
    <row r="13" spans="2:5" s="5" customFormat="1" ht="18" customHeight="1">
      <c r="B13" s="67"/>
      <c r="C13" s="77" t="s">
        <v>8</v>
      </c>
      <c r="D13" s="74"/>
      <c r="E13" s="95"/>
    </row>
    <row r="14" spans="2:5" ht="18" customHeight="1">
      <c r="B14" s="70"/>
      <c r="C14" s="78" t="s">
        <v>27</v>
      </c>
      <c r="D14" s="85">
        <f>SUM(D10:D13)</f>
        <v>0</v>
      </c>
      <c r="E14" s="58"/>
    </row>
    <row r="15" spans="2:5" s="5" customFormat="1" ht="18" customHeight="1">
      <c r="B15" s="16" t="s">
        <v>35</v>
      </c>
      <c r="C15" s="30"/>
      <c r="D15" s="86">
        <f>D9+D14</f>
        <v>0</v>
      </c>
      <c r="E15" s="96"/>
    </row>
    <row r="16" spans="2:5" s="5" customFormat="1" ht="18" customHeight="1">
      <c r="C16" s="79"/>
      <c r="E16" s="97"/>
    </row>
    <row r="17" spans="1:6" s="5" customFormat="1" ht="21.95" customHeight="1">
      <c r="B17" s="66" t="s">
        <v>6</v>
      </c>
      <c r="E17" s="89" t="s">
        <v>46</v>
      </c>
    </row>
    <row r="18" spans="1:6" s="5" customFormat="1" ht="18" customHeight="1">
      <c r="B18" s="10" t="s">
        <v>33</v>
      </c>
      <c r="C18" s="71" t="s">
        <v>5</v>
      </c>
      <c r="D18" s="71" t="s">
        <v>45</v>
      </c>
      <c r="E18" s="90" t="s">
        <v>4</v>
      </c>
    </row>
    <row r="19" spans="1:6" s="5" customFormat="1" ht="18" customHeight="1">
      <c r="B19" s="67" t="s">
        <v>34</v>
      </c>
      <c r="C19" s="73">
        <v>1</v>
      </c>
      <c r="D19" s="82"/>
      <c r="E19" s="92"/>
    </row>
    <row r="20" spans="1:6" s="5" customFormat="1" ht="18" customHeight="1">
      <c r="B20" s="67"/>
      <c r="C20" s="73">
        <v>2</v>
      </c>
      <c r="D20" s="82"/>
      <c r="E20" s="92"/>
    </row>
    <row r="21" spans="1:6" s="5" customFormat="1" ht="18" customHeight="1">
      <c r="B21" s="67"/>
      <c r="C21" s="73">
        <v>3</v>
      </c>
      <c r="D21" s="82"/>
      <c r="E21" s="92"/>
    </row>
    <row r="22" spans="1:6" s="5" customFormat="1" ht="18" customHeight="1">
      <c r="B22" s="67"/>
      <c r="C22" s="80" t="s">
        <v>8</v>
      </c>
      <c r="D22" s="87"/>
      <c r="E22" s="98"/>
    </row>
    <row r="23" spans="1:6" ht="18" customHeight="1">
      <c r="B23" s="20"/>
      <c r="C23" s="34" t="s">
        <v>27</v>
      </c>
      <c r="D23" s="83">
        <f>SUM(D19:D22)</f>
        <v>0</v>
      </c>
      <c r="E23" s="93"/>
    </row>
    <row r="24" spans="1:6" s="5" customFormat="1" ht="18" customHeight="1">
      <c r="B24" s="67" t="s">
        <v>28</v>
      </c>
      <c r="C24" s="73">
        <v>1</v>
      </c>
      <c r="D24" s="82"/>
      <c r="E24" s="92"/>
    </row>
    <row r="25" spans="1:6" s="5" customFormat="1" ht="18" customHeight="1">
      <c r="B25" s="67"/>
      <c r="C25" s="73">
        <v>2</v>
      </c>
      <c r="D25" s="82"/>
      <c r="E25" s="92"/>
    </row>
    <row r="26" spans="1:6" s="5" customFormat="1" ht="18" customHeight="1">
      <c r="B26" s="67"/>
      <c r="C26" s="73">
        <v>3</v>
      </c>
      <c r="D26" s="82"/>
      <c r="E26" s="92"/>
    </row>
    <row r="27" spans="1:6" s="5" customFormat="1" ht="18" customHeight="1">
      <c r="B27" s="67"/>
      <c r="C27" s="80" t="s">
        <v>8</v>
      </c>
      <c r="D27" s="87"/>
      <c r="E27" s="98"/>
    </row>
    <row r="28" spans="1:6" ht="18" customHeight="1">
      <c r="B28" s="20"/>
      <c r="C28" s="34" t="s">
        <v>27</v>
      </c>
      <c r="D28" s="83">
        <f>SUM(D24:D27)</f>
        <v>0</v>
      </c>
      <c r="E28" s="93"/>
    </row>
    <row r="29" spans="1:6" s="5" customFormat="1" ht="18" customHeight="1">
      <c r="B29" s="22" t="s">
        <v>37</v>
      </c>
      <c r="C29" s="37"/>
      <c r="D29" s="88">
        <f>D23+D28</f>
        <v>0</v>
      </c>
      <c r="E29" s="99"/>
    </row>
    <row r="30" spans="1:6" s="3" customFormat="1" ht="18" customHeight="1">
      <c r="A30" s="5"/>
      <c r="B30" s="5"/>
      <c r="C30" s="5"/>
      <c r="D30" s="5"/>
      <c r="E30" s="5"/>
      <c r="F30" s="5"/>
    </row>
    <row r="31" spans="1:6" ht="35.25" customHeight="1">
      <c r="B31" s="23" t="s">
        <v>40</v>
      </c>
      <c r="C31" s="38"/>
      <c r="D31" s="38"/>
      <c r="E31" s="64">
        <f>D15-D29</f>
        <v>0</v>
      </c>
    </row>
    <row r="32" spans="1:6" s="5" customFormat="1" ht="18" customHeight="1"/>
    <row r="33" spans="1:6" s="5" customFormat="1" ht="18" customHeight="1"/>
    <row r="34" spans="1:6" s="3" customFormat="1">
      <c r="A34" s="5"/>
      <c r="B34" s="5"/>
      <c r="C34" s="5"/>
      <c r="D34" s="5"/>
      <c r="E34" s="5"/>
      <c r="F34" s="5"/>
    </row>
    <row r="35" spans="1:6" s="3" customFormat="1">
      <c r="A35" s="5"/>
      <c r="B35" s="5"/>
      <c r="C35" s="5"/>
      <c r="D35" s="5"/>
      <c r="E35" s="5"/>
      <c r="F35" s="5"/>
    </row>
    <row r="36" spans="1:6" s="3" customFormat="1">
      <c r="A36" s="5"/>
      <c r="B36" s="5"/>
      <c r="C36" s="5"/>
      <c r="D36" s="5"/>
      <c r="E36" s="5"/>
      <c r="F36" s="5"/>
    </row>
    <row r="37" spans="1:6" s="3" customFormat="1">
      <c r="A37" s="5"/>
      <c r="B37" s="5"/>
      <c r="C37" s="5"/>
      <c r="D37" s="5"/>
      <c r="E37" s="5"/>
      <c r="F37" s="5"/>
    </row>
    <row r="38" spans="1:6" s="3" customFormat="1">
      <c r="A38" s="5"/>
      <c r="B38" s="5"/>
      <c r="C38" s="5"/>
      <c r="D38" s="5"/>
      <c r="E38" s="5"/>
      <c r="F38" s="5"/>
    </row>
    <row r="39" spans="1:6" s="3" customFormat="1">
      <c r="A39" s="5"/>
      <c r="B39" s="5"/>
      <c r="C39" s="5"/>
      <c r="D39" s="5"/>
      <c r="E39" s="5"/>
      <c r="F39" s="5"/>
    </row>
  </sheetData>
  <mergeCells count="2">
    <mergeCell ref="B15:C15"/>
    <mergeCell ref="B29:C29"/>
  </mergeCells>
  <phoneticPr fontId="1"/>
  <pageMargins left="0.7" right="0.7" top="0.75" bottom="0.75" header="0.3" footer="0.3"/>
  <pageSetup paperSize="9" scale="79"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F4"/>
  <sheetViews>
    <sheetView view="pageBreakPreview" zoomScale="60" workbookViewId="0"/>
  </sheetViews>
  <sheetFormatPr defaultRowHeight="18"/>
  <cols>
    <col min="1" max="1" width="1.875" customWidth="1"/>
    <col min="2" max="2" width="115" customWidth="1"/>
  </cols>
  <sheetData>
    <row r="2" spans="1:6" ht="348.75" customHeight="1">
      <c r="A2" s="1"/>
      <c r="B2" s="100" t="s">
        <v>39</v>
      </c>
      <c r="C2" s="1"/>
      <c r="D2" s="1"/>
      <c r="E2" s="1"/>
      <c r="F2" s="1"/>
    </row>
    <row r="3" spans="1:6" ht="26.25" customHeight="1">
      <c r="A3" s="1"/>
      <c r="B3" s="100"/>
      <c r="C3" s="1"/>
      <c r="D3" s="1"/>
      <c r="E3" s="1"/>
      <c r="F3" s="1"/>
    </row>
    <row r="4" spans="1:6">
      <c r="A4" s="1"/>
      <c r="B4" s="65" t="s">
        <v>44</v>
      </c>
      <c r="C4" s="1"/>
      <c r="D4" s="1"/>
      <c r="E4" s="1"/>
      <c r="F4" s="1"/>
    </row>
  </sheetData>
  <phoneticPr fontId="1"/>
  <pageMargins left="0.7" right="0.7" top="0.75" bottom="0.75" header="0.3" footer="0.3"/>
  <pageSetup paperSize="9" scale="69"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３－１（指定管理料充当分）</vt:lpstr>
      <vt:lpstr>３－２（自主事業分）</vt:lpstr>
      <vt:lpstr>(必読）作成にあたっての留意事項、記載例</vt:lpstr>
    </vt:vector>
  </TitlesOfParts>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2026-07-14T09:02:23Z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6.0.2.0</vt:lpwstr>
    </vt:vector>
  </property>
  <property fmtid="{DCFEDD21-7773-49B2-8022-6FC58DB5260B}" pid="3" name="LastSavedVersion">
    <vt:lpwstr>6.0.2.0</vt:lpwstr>
  </property>
  <property fmtid="{DCFEDD21-7773-49B2-8022-6FC58DB5260B}" pid="4" name="LastSavedDate">
    <vt:filetime>2026-07-14T09:02:23Z</vt:filetime>
  </property>
</Properties>
</file>