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bookViews>
  <sheets>
    <sheet name="予算書" sheetId="2" r:id="rId1"/>
    <sheet name="内訳表" sheetId="4" r:id="rId2"/>
  </sheets>
  <definedNames>
    <definedName name="_xlnm.Print_Area" localSheetId="0">予算書!$A$1:$H$32</definedName>
    <definedName name="_xlnm.Print_Area" localSheetId="1">内訳表!$A$1:$I$18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<sst xmlns="http://schemas.openxmlformats.org/spreadsheetml/2006/main" xmlns:r="http://schemas.openxmlformats.org/officeDocument/2006/relationships" count="75" uniqueCount="75">
  <si>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イベント昼食材料費</t>
    <rPh sb="4" eb="6">
      <t>チュウショク</t>
    </rPh>
    <rPh sb="6" eb="9">
      <t>ザイリョウヒ</t>
    </rPh>
    <phoneticPr fontId="1"/>
  </si>
  <si>
    <t>イベント参加費（＠1,000円×10人×3回）</t>
    <rPh sb="4" eb="6">
      <t>サンカ</t>
    </rPh>
    <rPh sb="6" eb="7">
      <t>ヒ</t>
    </rPh>
    <rPh sb="14" eb="15">
      <t>エン</t>
    </rPh>
    <rPh sb="18" eb="19">
      <t>ニン</t>
    </rPh>
    <rPh sb="21" eb="22">
      <t>カイ</t>
    </rPh>
    <phoneticPr fontId="1"/>
  </si>
  <si>
    <t>〔支出〕</t>
    <rPh sb="1" eb="3">
      <t>シシュツ</t>
    </rPh>
    <phoneticPr fontId="1"/>
  </si>
  <si>
    <t>名札</t>
    <rPh sb="0" eb="2">
      <t>ナフダ</t>
    </rPh>
    <phoneticPr fontId="1"/>
  </si>
  <si>
    <t>団体名</t>
    <rPh sb="0" eb="2">
      <t>ダンタイ</t>
    </rPh>
    <rPh sb="2" eb="3">
      <t>メイ</t>
    </rPh>
    <phoneticPr fontId="1"/>
  </si>
  <si>
    <t>使用料及び賃借料</t>
    <rPh sb="0" eb="3">
      <t>シヨウリョウ</t>
    </rPh>
    <rPh sb="3" eb="4">
      <t>オヨ</t>
    </rPh>
    <rPh sb="5" eb="8">
      <t>チンシャクリョウ</t>
    </rPh>
    <phoneticPr fontId="1"/>
  </si>
  <si>
    <t>〔収入〕</t>
    <rPh sb="1" eb="3">
      <t>シュウニュウ</t>
    </rPh>
    <phoneticPr fontId="1"/>
  </si>
  <si>
    <t>支出内容内訳書</t>
    <rPh sb="0" eb="4">
      <t>シシュツナイヨウ</t>
    </rPh>
    <rPh sb="4" eb="7">
      <t>ウチワケショ</t>
    </rPh>
    <phoneticPr fontId="1"/>
  </si>
  <si>
    <t>内訳（数量・単価など）</t>
    <rPh sb="0" eb="1">
      <t>ウチ</t>
    </rPh>
    <rPh sb="1" eb="2">
      <t>ヤク</t>
    </rPh>
    <rPh sb="3" eb="5">
      <t>スウリョウ</t>
    </rPh>
    <rPh sb="6" eb="8">
      <t>タンカ</t>
    </rPh>
    <phoneticPr fontId="1"/>
  </si>
  <si>
    <t>代金支払い振り込み手数料</t>
    <rPh sb="0" eb="2">
      <t>ダイキン</t>
    </rPh>
    <rPh sb="2" eb="4">
      <t>シハラ</t>
    </rPh>
    <rPh sb="5" eb="6">
      <t>フ</t>
    </rPh>
    <rPh sb="7" eb="8">
      <t>コ</t>
    </rPh>
    <rPh sb="9" eb="12">
      <t>テスウリョウ</t>
    </rPh>
    <phoneticPr fontId="1"/>
  </si>
  <si>
    <t>収　支　予　算　書</t>
    <rPh sb="0" eb="1">
      <t>オサム</t>
    </rPh>
    <rPh sb="2" eb="3">
      <t>シ</t>
    </rPh>
    <rPh sb="4" eb="5">
      <t>ヨ</t>
    </rPh>
    <rPh sb="6" eb="7">
      <t>サン</t>
    </rPh>
    <rPh sb="8" eb="9">
      <t>ショ</t>
    </rPh>
    <phoneticPr fontId="1"/>
  </si>
  <si>
    <t>項　　　　目</t>
    <rPh sb="0" eb="1">
      <t>コウ</t>
    </rPh>
    <rPh sb="5" eb="6">
      <t>メ</t>
    </rPh>
    <phoneticPr fontId="1"/>
  </si>
  <si>
    <t>合計額</t>
    <rPh sb="0" eb="2">
      <t>ゴウケイ</t>
    </rPh>
    <rPh sb="2" eb="3">
      <t>ガク</t>
    </rPh>
    <phoneticPr fontId="1"/>
  </si>
  <si>
    <t>予算額（円）</t>
    <rPh sb="0" eb="3">
      <t>ヨサンガク</t>
    </rPh>
    <rPh sb="4" eb="5">
      <t>エン</t>
    </rPh>
    <phoneticPr fontId="1"/>
  </si>
  <si>
    <t>対象外経費</t>
    <rPh sb="0" eb="2">
      <t>タイショウ</t>
    </rPh>
    <rPh sb="2" eb="3">
      <t>ガイ</t>
    </rPh>
    <rPh sb="3" eb="5">
      <t>ケイヒ</t>
    </rPh>
    <phoneticPr fontId="1"/>
  </si>
  <si>
    <t>対象経費</t>
    <rPh sb="0" eb="2">
      <t>タイショウ</t>
    </rPh>
    <rPh sb="2" eb="4">
      <t>ケイヒ</t>
    </rPh>
    <phoneticPr fontId="1"/>
  </si>
  <si>
    <t>用紙</t>
  </si>
  <si>
    <t>支えあいまちづくり協働支援金</t>
    <rPh sb="0" eb="1">
      <t>ササ</t>
    </rPh>
    <rPh sb="9" eb="11">
      <t>キョウドウ</t>
    </rPh>
    <rPh sb="11" eb="14">
      <t>シエンキン</t>
    </rPh>
    <phoneticPr fontId="1"/>
  </si>
  <si>
    <t>※支出総額と同額になります。</t>
    <rPh sb="1" eb="3">
      <t>シシュツ</t>
    </rPh>
    <rPh sb="3" eb="5">
      <t>ソウガク</t>
    </rPh>
    <rPh sb="6" eb="8">
      <t>ドウガク</t>
    </rPh>
    <phoneticPr fontId="1"/>
  </si>
  <si>
    <t>印刷製本費</t>
    <rPh sb="0" eb="5">
      <t>インサツセイホンヒ</t>
    </rPh>
    <phoneticPr fontId="1"/>
  </si>
  <si>
    <t>※収入総額と同額となります</t>
    <rPh sb="1" eb="3">
      <t>シュウニュウ</t>
    </rPh>
    <rPh sb="3" eb="4">
      <t>ソウ</t>
    </rPh>
    <rPh sb="4" eb="5">
      <t>ガク</t>
    </rPh>
    <rPh sb="6" eb="8">
      <t>ドウガク</t>
    </rPh>
    <phoneticPr fontId="1"/>
  </si>
  <si>
    <t>飲食費</t>
    <rPh sb="0" eb="3">
      <t>インショクヒ</t>
    </rPh>
    <phoneticPr fontId="1"/>
  </si>
  <si>
    <t>その他</t>
    <rPh sb="2" eb="3">
      <t>ホカ</t>
    </rPh>
    <phoneticPr fontId="1"/>
  </si>
  <si>
    <t>自己資金
（会費・寄付・事業収入）</t>
    <rPh sb="0" eb="2">
      <t>ジコ</t>
    </rPh>
    <rPh sb="2" eb="4">
      <t>シキン</t>
    </rPh>
    <rPh sb="6" eb="8">
      <t>カイヒ</t>
    </rPh>
    <rPh sb="9" eb="11">
      <t>キフ</t>
    </rPh>
    <rPh sb="12" eb="14">
      <t>ジギョウ</t>
    </rPh>
    <rPh sb="14" eb="16">
      <t>シュウニュウ</t>
    </rPh>
    <phoneticPr fontId="1"/>
  </si>
  <si>
    <t>支出項目</t>
    <rPh sb="0" eb="2">
      <t>シシュツ</t>
    </rPh>
    <rPh sb="2" eb="4">
      <t>コウモク</t>
    </rPh>
    <phoneticPr fontId="1"/>
  </si>
  <si>
    <t>支出内容</t>
    <rPh sb="0" eb="2">
      <t>シシュツ</t>
    </rPh>
    <rPh sb="2" eb="4">
      <t>ナイヨウ</t>
    </rPh>
    <phoneticPr fontId="1"/>
  </si>
  <si>
    <t>支出目的</t>
    <rPh sb="0" eb="2">
      <t>シシュツ</t>
    </rPh>
    <rPh sb="2" eb="4">
      <t>モクテキ</t>
    </rPh>
    <phoneticPr fontId="1"/>
  </si>
  <si>
    <t>内訳</t>
    <rPh sb="0" eb="2">
      <t>ウチワケ</t>
    </rPh>
    <phoneticPr fontId="1"/>
  </si>
  <si>
    <t>人件費</t>
    <rPh sb="0" eb="3">
      <t>ジンケンヒ</t>
    </rPh>
    <phoneticPr fontId="1"/>
  </si>
  <si>
    <t>単価（円）</t>
    <rPh sb="0" eb="2">
      <t>タンカ</t>
    </rPh>
    <rPh sb="3" eb="4">
      <t>エン</t>
    </rPh>
    <phoneticPr fontId="1"/>
  </si>
  <si>
    <t>数量（単位）</t>
    <rPh sb="0" eb="2">
      <t>スウリョウ</t>
    </rPh>
    <rPh sb="3" eb="5">
      <t>タンイ</t>
    </rPh>
    <phoneticPr fontId="1"/>
  </si>
  <si>
    <t>内訳（支出目的・単価・数量を書いてください。）
※内訳が書ききれない場合は「別紙」と記入し、
支出内容内訳書（様式）にご記入ください。</t>
    <rPh sb="3" eb="5">
      <t>シシュツ</t>
    </rPh>
    <rPh sb="5" eb="7">
      <t>モクテキ</t>
    </rPh>
    <rPh sb="8" eb="10">
      <t>タンカ</t>
    </rPh>
    <rPh sb="11" eb="13">
      <t>スウリョウ</t>
    </rPh>
    <rPh sb="14" eb="15">
      <t>カ</t>
    </rPh>
    <rPh sb="25" eb="27">
      <t>ウチワケ</t>
    </rPh>
    <rPh sb="28" eb="29">
      <t>カ</t>
    </rPh>
    <rPh sb="34" eb="36">
      <t>バアイ</t>
    </rPh>
    <rPh sb="38" eb="40">
      <t>ベッシ</t>
    </rPh>
    <rPh sb="42" eb="44">
      <t>キニュウ</t>
    </rPh>
    <rPh sb="55" eb="57">
      <t>ヨウシキ</t>
    </rPh>
    <rPh sb="60" eb="62">
      <t>キニュウ</t>
    </rPh>
    <phoneticPr fontId="1"/>
  </si>
  <si>
    <t>金額（円）</t>
    <rPh sb="0" eb="2">
      <t>キンガク</t>
    </rPh>
    <rPh sb="3" eb="4">
      <t>エン</t>
    </rPh>
    <phoneticPr fontId="1"/>
  </si>
  <si>
    <t>（　）</t>
  </si>
  <si>
    <t>小計</t>
    <rPh sb="0" eb="2">
      <t>ショウケイ</t>
    </rPh>
    <phoneticPr fontId="1"/>
  </si>
  <si>
    <t>※収支予算書の支出項目ごとに作成してください。</t>
    <rPh sb="1" eb="3">
      <t>シュウシ</t>
    </rPh>
    <rPh sb="3" eb="6">
      <t>ヨサンショ</t>
    </rPh>
    <rPh sb="7" eb="9">
      <t>シシュツ</t>
    </rPh>
    <rPh sb="9" eb="11">
      <t>コウモク</t>
    </rPh>
    <rPh sb="14" eb="16">
      <t>サクセイ</t>
    </rPh>
    <phoneticPr fontId="1"/>
  </si>
  <si>
    <t>別紙</t>
    <rPh sb="0" eb="2">
      <t>ベッシ</t>
    </rPh>
    <phoneticPr fontId="1"/>
  </si>
  <si>
    <t>合　計（A)</t>
    <rPh sb="0" eb="1">
      <t>ア</t>
    </rPh>
    <rPh sb="2" eb="3">
      <t>ケイ</t>
    </rPh>
    <phoneticPr fontId="1"/>
  </si>
  <si>
    <t>報償費</t>
    <rPh sb="0" eb="3">
      <t>ホウショウヒ</t>
    </rPh>
    <phoneticPr fontId="1"/>
  </si>
  <si>
    <t>※記入欄は適宜追加・削除してください。</t>
    <rPh sb="1" eb="3">
      <t>キニュウ</t>
    </rPh>
    <rPh sb="3" eb="4">
      <t>ラン</t>
    </rPh>
    <rPh sb="5" eb="7">
      <t>テキギ</t>
    </rPh>
    <rPh sb="7" eb="9">
      <t>ツイカ</t>
    </rPh>
    <rPh sb="10" eb="12">
      <t>サクジョ</t>
    </rPh>
    <phoneticPr fontId="1"/>
  </si>
  <si>
    <t>旅費</t>
    <rPh sb="0" eb="2">
      <t>リョヒ</t>
    </rPh>
    <phoneticPr fontId="1"/>
  </si>
  <si>
    <t>消耗品費</t>
    <rPh sb="0" eb="4">
      <t>ショウモウヒンヒ</t>
    </rPh>
    <phoneticPr fontId="1"/>
  </si>
  <si>
    <t>通信運搬費</t>
    <rPh sb="0" eb="5">
      <t>ツウシンウンパンヒ</t>
    </rPh>
    <phoneticPr fontId="1"/>
  </si>
  <si>
    <t>広告宣伝費</t>
    <rPh sb="0" eb="2">
      <t>コウコク</t>
    </rPh>
    <rPh sb="2" eb="5">
      <t>センデンヒ</t>
    </rPh>
    <phoneticPr fontId="1"/>
  </si>
  <si>
    <t>消耗品費</t>
    <rPh sb="0" eb="3">
      <t>ショウモウヒン</t>
    </rPh>
    <rPh sb="3" eb="4">
      <t>ヒ</t>
    </rPh>
    <phoneticPr fontId="1"/>
  </si>
  <si>
    <t>※収支予算書の内訳が書ききれない項目についてはこの様式をお使いください。</t>
    <rPh sb="1" eb="3">
      <t>シュウシ</t>
    </rPh>
    <rPh sb="3" eb="6">
      <t>ヨサンショ</t>
    </rPh>
    <rPh sb="7" eb="9">
      <t>ウチワケ</t>
    </rPh>
    <rPh sb="10" eb="11">
      <t>カ</t>
    </rPh>
    <rPh sb="16" eb="18">
      <t>コウモク</t>
    </rPh>
    <rPh sb="25" eb="27">
      <t>ヨウシキ</t>
    </rPh>
    <rPh sb="29" eb="30">
      <t>ツカ</t>
    </rPh>
    <phoneticPr fontId="1"/>
  </si>
  <si>
    <t>保険料</t>
    <rPh sb="0" eb="3">
      <t>ホケンリョウ</t>
    </rPh>
    <phoneticPr fontId="1"/>
  </si>
  <si>
    <t>合　　計（B)</t>
    <rPh sb="0" eb="1">
      <t>ア</t>
    </rPh>
    <rPh sb="3" eb="4">
      <t>ケイ</t>
    </rPh>
    <phoneticPr fontId="1"/>
  </si>
  <si>
    <t>総　　計（A+B）</t>
    <rPh sb="0" eb="1">
      <t>ソウ</t>
    </rPh>
    <rPh sb="3" eb="4">
      <t>ケイ</t>
    </rPh>
    <phoneticPr fontId="1"/>
  </si>
  <si>
    <t>他事業売上金</t>
    <rPh sb="0" eb="1">
      <t>タ</t>
    </rPh>
    <rPh sb="1" eb="3">
      <t>ジギョウ</t>
    </rPh>
    <rPh sb="3" eb="5">
      <t>ウリアゲ</t>
    </rPh>
    <rPh sb="5" eb="6">
      <t>キン</t>
    </rPh>
    <phoneticPr fontId="1"/>
  </si>
  <si>
    <t>手数料</t>
  </si>
  <si>
    <t>イベントボランティア謝礼</t>
    <rPh sb="10" eb="12">
      <t>シャレイ</t>
    </rPh>
    <phoneticPr fontId="1"/>
  </si>
  <si>
    <t>参加者宛て礼状・通信郵送料　200円×4枚</t>
    <rPh sb="0" eb="3">
      <t>サンカシャ</t>
    </rPh>
    <rPh sb="3" eb="4">
      <t>ア</t>
    </rPh>
    <rPh sb="5" eb="7">
      <t>レイジョウ</t>
    </rPh>
    <rPh sb="8" eb="10">
      <t>ツウシン</t>
    </rPh>
    <rPh sb="10" eb="13">
      <t>ユウソウリョウ</t>
    </rPh>
    <rPh sb="17" eb="18">
      <t>エン</t>
    </rPh>
    <rPh sb="20" eb="21">
      <t>マイ</t>
    </rPh>
    <phoneticPr fontId="1"/>
  </si>
  <si>
    <t>参加者アンケート・他案内用</t>
  </si>
  <si>
    <t>イベント用</t>
    <rPh sb="3" eb="4">
      <t>ヨウ</t>
    </rPh>
    <phoneticPr fontId="1"/>
  </si>
  <si>
    <t>軍手</t>
    <rPh sb="0" eb="2">
      <t>グンテ</t>
    </rPh>
    <phoneticPr fontId="1"/>
  </si>
  <si>
    <t>イベント農作業用</t>
    <rPh sb="3" eb="7">
      <t>ノウサギョウヨウ</t>
    </rPh>
    <phoneticPr fontId="1"/>
  </si>
  <si>
    <t>その他補助金</t>
    <rPh sb="2" eb="3">
      <t>ホカ</t>
    </rPh>
    <rPh sb="3" eb="6">
      <t>ホジョキン</t>
    </rPh>
    <phoneticPr fontId="1"/>
  </si>
  <si>
    <t>封筒</t>
    <rPh sb="0" eb="2">
      <t>フウトウ</t>
    </rPh>
    <phoneticPr fontId="1"/>
  </si>
  <si>
    <t>イベント集金、通信郵送</t>
    <rPh sb="3" eb="5">
      <t>シュウキン</t>
    </rPh>
    <rPh sb="6" eb="8">
      <t>ツウシン</t>
    </rPh>
    <rPh sb="8" eb="10">
      <t>ユウソウ</t>
    </rPh>
    <phoneticPr fontId="1"/>
  </si>
  <si>
    <t>マジック</t>
  </si>
  <si>
    <t>イベント記入用</t>
  </si>
  <si>
    <t>あぐりでぐるり隊</t>
    <rPh sb="7" eb="8">
      <t>タイ</t>
    </rPh>
    <phoneticPr fontId="1"/>
  </si>
  <si>
    <t>←他補助金と併用ありの場合、対象経費合計金額×３／4（千円未満切り捨て）
　活用1年目で他補助金と併用なしの場合、対象経費×１０／１０（千円未満切り捨て）</t>
    <rPh sb="1" eb="5">
      <t>タホジョキン</t>
    </rPh>
    <rPh sb="6" eb="8">
      <t>ヘイヨウ</t>
    </rPh>
    <rPh sb="11" eb="13">
      <t>バアイ</t>
    </rPh>
    <rPh sb="14" eb="16">
      <t>タイショウ</t>
    </rPh>
    <rPh sb="16" eb="18">
      <t>ケイヒ</t>
    </rPh>
    <rPh sb="18" eb="20">
      <t>ゴウケイ</t>
    </rPh>
    <rPh sb="20" eb="22">
      <t>キンガク</t>
    </rPh>
    <rPh sb="27" eb="29">
      <t>センエン</t>
    </rPh>
    <rPh sb="29" eb="31">
      <t>ミマン</t>
    </rPh>
    <rPh sb="31" eb="32">
      <t>キ</t>
    </rPh>
    <rPh sb="33" eb="34">
      <t>ス</t>
    </rPh>
    <rPh sb="38" eb="40">
      <t>カツヨウ</t>
    </rPh>
    <rPh sb="41" eb="43">
      <t>ネンメ</t>
    </rPh>
    <rPh sb="57" eb="59">
      <t>タイショウ</t>
    </rPh>
    <rPh sb="59" eb="61">
      <t>ケイヒ</t>
    </rPh>
    <phoneticPr fontId="1"/>
  </si>
  <si>
    <t>イベント告知用チラシ　10円×1500枚
その他配布資料アンケートなど印刷　20円×250枚</t>
    <rPh sb="4" eb="6">
      <t>コクチ</t>
    </rPh>
    <rPh sb="6" eb="7">
      <t>ヨウ</t>
    </rPh>
    <rPh sb="13" eb="14">
      <t>エン</t>
    </rPh>
    <rPh sb="19" eb="20">
      <t>マイ</t>
    </rPh>
    <rPh sb="23" eb="24">
      <t>タ</t>
    </rPh>
    <rPh sb="24" eb="26">
      <t>ハイフ</t>
    </rPh>
    <rPh sb="26" eb="28">
      <t>シリョウ</t>
    </rPh>
    <rPh sb="35" eb="37">
      <t>インサツ</t>
    </rPh>
    <rPh sb="40" eb="41">
      <t>エン</t>
    </rPh>
    <rPh sb="45" eb="46">
      <t>マイ</t>
    </rPh>
    <phoneticPr fontId="1"/>
  </si>
  <si>
    <t>SNS有料広告費　500円</t>
    <rPh sb="3" eb="5">
      <t>ユウリョウ</t>
    </rPh>
    <rPh sb="5" eb="7">
      <t>コウコク</t>
    </rPh>
    <rPh sb="7" eb="8">
      <t>ヒ</t>
    </rPh>
    <rPh sb="12" eb="13">
      <t>エン</t>
    </rPh>
    <phoneticPr fontId="1"/>
  </si>
  <si>
    <t>イベント保険100円×20人×1回</t>
    <rPh sb="4" eb="6">
      <t>ホケン</t>
    </rPh>
    <rPh sb="9" eb="10">
      <t>エン</t>
    </rPh>
    <rPh sb="13" eb="14">
      <t>ヒト</t>
    </rPh>
    <rPh sb="16" eb="17">
      <t>カイ</t>
    </rPh>
    <phoneticPr fontId="1"/>
  </si>
  <si>
    <t>自治会使用料（2000円×4回）</t>
    <rPh sb="0" eb="3">
      <t>ジチカイ</t>
    </rPh>
    <rPh sb="3" eb="6">
      <t>シヨウリョウ</t>
    </rPh>
    <rPh sb="11" eb="12">
      <t>エン</t>
    </rPh>
    <rPh sb="14" eb="15">
      <t>カイ</t>
    </rPh>
    <phoneticPr fontId="1"/>
  </si>
  <si>
    <t>野菜のお世話、梅の収穫加工体験講師謝礼・5,000円×2人
野菜の収穫祭講師謝礼・5,000円×2人</t>
    <rPh sb="15" eb="17">
      <t>コウシ</t>
    </rPh>
    <rPh sb="17" eb="19">
      <t>シャレイ</t>
    </rPh>
    <rPh sb="25" eb="26">
      <t>エン</t>
    </rPh>
    <rPh sb="28" eb="29">
      <t>ヒト</t>
    </rPh>
    <phoneticPr fontId="1"/>
  </si>
  <si>
    <t>６０（個）</t>
    <rPh sb="3" eb="4">
      <t>コ</t>
    </rPh>
    <phoneticPr fontId="1"/>
  </si>
  <si>
    <t>５０（個）</t>
    <rPh sb="3" eb="4">
      <t>コ</t>
    </rPh>
    <phoneticPr fontId="1"/>
  </si>
  <si>
    <t>２００（個）</t>
    <rPh sb="4" eb="5">
      <t>コ</t>
    </rPh>
    <phoneticPr fontId="1"/>
  </si>
  <si>
    <t>４（締）</t>
    <rPh sb="2" eb="3">
      <t>シ</t>
    </rPh>
    <phoneticPr fontId="1"/>
  </si>
  <si>
    <t>４０（個）</t>
    <rPh sb="3" eb="4">
      <t>コ</t>
    </rPh>
    <phoneticPr fontId="1"/>
  </si>
  <si>
    <t>野菜の収穫祭講師交通費（○駅～○駅 750円×2往復）</t>
    <rPh sb="6" eb="8">
      <t>コウシ</t>
    </rPh>
    <rPh sb="8" eb="11">
      <t>コウツウヒ</t>
    </rPh>
    <rPh sb="13" eb="14">
      <t>エキ</t>
    </rPh>
    <rPh sb="16" eb="17">
      <t>エキ</t>
    </rPh>
    <rPh sb="21" eb="22">
      <t>エン</t>
    </rPh>
    <rPh sb="24" eb="26">
      <t>オウフク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</si>
</sst>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41" formatCode="_ * #,##0_ ;_ * \-#,##0_ ;_ * &quot;-&quot;_ ;_ @_ "/>
  </numFmts>
  <fonts count="10">
    <font>
      <sz val="11"/>
      <color auto="1"/>
      <name val="ＭＳ Ｐゴシック"/>
      <family val="3"/>
    </font>
    <font>
      <sz val="6"/>
      <color auto="1"/>
      <name val="ＭＳ Ｐゴシック"/>
      <family val="3"/>
    </font>
    <font>
      <sz val="11"/>
      <color auto="1"/>
      <name val="ＭＳ 明朝"/>
      <family val="1"/>
    </font>
    <font>
      <b/>
      <sz val="20"/>
      <color auto="1"/>
      <name val="BIZ UDPゴシック"/>
      <family val="3"/>
    </font>
    <font>
      <sz val="11"/>
      <color auto="1"/>
      <name val="BIZ UDPゴシック"/>
      <family val="3"/>
    </font>
    <font>
      <sz val="16"/>
      <color auto="1"/>
      <name val="BIZ UDPゴシック"/>
      <family val="3"/>
    </font>
    <font>
      <sz val="11"/>
      <color theme="1"/>
      <name val="BIZ UDPゴシック"/>
      <family val="3"/>
    </font>
    <font>
      <sz val="11"/>
      <color rgb="FFFF0000"/>
      <name val="BIZ UDPゴシック"/>
      <family val="3"/>
    </font>
    <font>
      <sz val="8"/>
      <color rgb="FFFF0000"/>
      <name val="BIZ UDPゴシック"/>
      <family val="3"/>
    </font>
    <font>
      <sz val="10"/>
      <color rgb="FFFF0000"/>
      <name val="BIZ UDPゴシック"/>
      <family val="3"/>
    </font>
  </fonts>
  <fills count="3">
    <fill>
      <patternFill patternType="none"/>
    </fill>
    <fill>
      <patternFill patternType="gray125"/>
    </fill>
    <fill>
      <patternFill patternType="solid">
        <fgColor theme="0" tint="-0.15"/>
        <bgColor indexed="64"/>
      </patternFill>
    </fill>
  </fills>
  <borders count="89">
    <border>
      <left/>
      <right/>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cellStyleXfs>
  <cellXfs count="147">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9"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2" borderId="13" xfId="0" applyFont="1" applyFill="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2" borderId="19" xfId="0" applyFont="1" applyFill="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4" fillId="0" borderId="23" xfId="0" applyFont="1" applyBorder="1" applyAlignment="1">
      <alignment horizontal="center" vertical="center"/>
    </xf>
    <xf numFmtId="0" fontId="7" fillId="0" borderId="20" xfId="0" applyFont="1" applyBorder="1" applyAlignment="1">
      <alignment horizontal="center" vertical="center" shrinkToFit="1"/>
    </xf>
    <xf numFmtId="0" fontId="7" fillId="0" borderId="2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4" fillId="0" borderId="29" xfId="0" applyFont="1" applyBorder="1" applyAlignment="1">
      <alignment horizontal="center" vertical="center"/>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28" xfId="0" applyFont="1" applyBorder="1" applyAlignment="1">
      <alignment horizontal="center" vertical="center" shrinkToFit="1"/>
    </xf>
    <xf numFmtId="0" fontId="4" fillId="2" borderId="30" xfId="0" applyFont="1" applyFill="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4" fillId="0" borderId="38" xfId="0" applyFont="1" applyBorder="1" applyAlignment="1">
      <alignment horizontal="center" vertical="center"/>
    </xf>
    <xf numFmtId="0" fontId="7" fillId="0" borderId="35" xfId="0" applyFont="1" applyBorder="1" applyAlignment="1">
      <alignment horizontal="center" vertical="center" shrinkToFit="1"/>
    </xf>
    <xf numFmtId="0" fontId="7" fillId="0" borderId="37"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9" xfId="0" applyFont="1" applyBorder="1" applyAlignment="1">
      <alignment horizontal="center" vertical="center"/>
    </xf>
    <xf numFmtId="41" fontId="7" fillId="0" borderId="40" xfId="0" applyNumberFormat="1" applyFont="1" applyBorder="1" applyAlignment="1">
      <alignment horizontal="right" vertical="center" shrinkToFit="1"/>
    </xf>
    <xf numFmtId="41" fontId="7" fillId="0" borderId="41" xfId="0" applyNumberFormat="1" applyFont="1" applyBorder="1" applyAlignment="1">
      <alignment horizontal="right" vertical="center" shrinkToFit="1"/>
    </xf>
    <xf numFmtId="41" fontId="7" fillId="0" borderId="41" xfId="0" quotePrefix="1" applyNumberFormat="1" applyFont="1" applyBorder="1" applyAlignment="1">
      <alignment horizontal="right" vertical="center" shrinkToFit="1"/>
    </xf>
    <xf numFmtId="41" fontId="7" fillId="2" borderId="42" xfId="0" applyNumberFormat="1" applyFont="1" applyFill="1" applyBorder="1" applyAlignment="1">
      <alignment horizontal="right" vertical="center"/>
    </xf>
    <xf numFmtId="41" fontId="7" fillId="0" borderId="43" xfId="0" applyNumberFormat="1" applyFont="1" applyBorder="1" applyAlignment="1">
      <alignment horizontal="right" vertical="center" shrinkToFit="1"/>
    </xf>
    <xf numFmtId="41" fontId="7" fillId="0" borderId="44" xfId="0" applyNumberFormat="1" applyFont="1" applyBorder="1" applyAlignment="1">
      <alignment horizontal="right" vertical="center" shrinkToFit="1"/>
    </xf>
    <xf numFmtId="41" fontId="7" fillId="0" borderId="44" xfId="0" quotePrefix="1" applyNumberFormat="1" applyFont="1" applyBorder="1" applyAlignment="1">
      <alignment horizontal="right" vertical="center" shrinkToFit="1"/>
    </xf>
    <xf numFmtId="41" fontId="7" fillId="0" borderId="45" xfId="0" quotePrefix="1" applyNumberFormat="1" applyFont="1" applyBorder="1" applyAlignment="1">
      <alignment horizontal="right" vertical="center" shrinkToFit="1"/>
    </xf>
    <xf numFmtId="41" fontId="7" fillId="2" borderId="41" xfId="0" applyNumberFormat="1" applyFont="1" applyFill="1" applyBorder="1" applyAlignment="1">
      <alignment horizontal="right" vertical="center"/>
    </xf>
    <xf numFmtId="41" fontId="7" fillId="0" borderId="45" xfId="0" applyNumberFormat="1" applyFont="1" applyBorder="1" applyAlignment="1">
      <alignment horizontal="right" vertical="center" shrinkToFit="1"/>
    </xf>
    <xf numFmtId="41" fontId="4" fillId="0" borderId="45" xfId="0" applyNumberFormat="1" applyFont="1" applyBorder="1" applyAlignment="1">
      <alignment horizontal="right" vertical="center" shrinkToFit="1"/>
    </xf>
    <xf numFmtId="41" fontId="7" fillId="0" borderId="24" xfId="0" applyNumberFormat="1" applyFont="1" applyBorder="1" applyAlignment="1">
      <alignment horizontal="right" vertical="center"/>
    </xf>
    <xf numFmtId="0" fontId="8" fillId="0" borderId="40" xfId="0" applyFont="1" applyBorder="1" applyAlignment="1">
      <alignment horizontal="left" vertical="center" wrapText="1" shrinkToFit="1"/>
    </xf>
    <xf numFmtId="0" fontId="7" fillId="0" borderId="46" xfId="0" applyFont="1" applyBorder="1" applyAlignment="1">
      <alignment horizontal="left" vertical="center" shrinkToFit="1"/>
    </xf>
    <xf numFmtId="0" fontId="4" fillId="0" borderId="46" xfId="0" applyFont="1" applyBorder="1" applyAlignment="1">
      <alignment horizontal="left" vertical="center" shrinkToFit="1"/>
    </xf>
    <xf numFmtId="0" fontId="4" fillId="0" borderId="18" xfId="0" applyFont="1" applyBorder="1" applyAlignment="1">
      <alignment horizontal="left" vertical="center"/>
    </xf>
    <xf numFmtId="0" fontId="6" fillId="2" borderId="19" xfId="0" applyFont="1" applyFill="1" applyBorder="1" applyAlignment="1">
      <alignment horizontal="center" vertical="center" wrapText="1"/>
    </xf>
    <xf numFmtId="3" fontId="9" fillId="0" borderId="47" xfId="0" applyNumberFormat="1" applyFont="1" applyBorder="1" applyAlignment="1">
      <alignment horizontal="left" vertical="center" wrapText="1" shrinkToFit="1"/>
    </xf>
    <xf numFmtId="3" fontId="7" fillId="0" borderId="48" xfId="0" applyNumberFormat="1" applyFont="1" applyBorder="1" applyAlignment="1">
      <alignment horizontal="left" vertical="center" wrapText="1" shrinkToFit="1"/>
    </xf>
    <xf numFmtId="3" fontId="7" fillId="0" borderId="21" xfId="0" applyNumberFormat="1" applyFont="1" applyBorder="1" applyAlignment="1">
      <alignment horizontal="left" vertical="center" wrapText="1" shrinkToFit="1"/>
    </xf>
    <xf numFmtId="3" fontId="9" fillId="0" borderId="22" xfId="0" applyNumberFormat="1" applyFont="1" applyBorder="1" applyAlignment="1">
      <alignment horizontal="left" vertical="center" wrapText="1" shrinkToFit="1"/>
    </xf>
    <xf numFmtId="3" fontId="4" fillId="0" borderId="41" xfId="0" applyNumberFormat="1" applyFont="1" applyBorder="1" applyAlignment="1">
      <alignment horizontal="center" vertical="center"/>
    </xf>
    <xf numFmtId="3" fontId="7" fillId="0" borderId="47" xfId="0" applyNumberFormat="1" applyFont="1" applyBorder="1" applyAlignment="1">
      <alignment horizontal="left" vertical="center" shrinkToFit="1"/>
    </xf>
    <xf numFmtId="3" fontId="7" fillId="0" borderId="49" xfId="0" applyNumberFormat="1" applyFont="1" applyBorder="1" applyAlignment="1">
      <alignment horizontal="left" vertical="center" shrinkToFit="1"/>
    </xf>
    <xf numFmtId="3" fontId="4" fillId="0" borderId="49" xfId="0" applyNumberFormat="1" applyFont="1" applyBorder="1" applyAlignment="1">
      <alignment vertical="center" shrinkToFit="1"/>
    </xf>
    <xf numFmtId="3" fontId="4" fillId="0" borderId="23" xfId="0" applyNumberFormat="1" applyFont="1" applyBorder="1" applyAlignment="1">
      <alignment horizontal="left" vertical="center"/>
    </xf>
    <xf numFmtId="0" fontId="4" fillId="0" borderId="50" xfId="0" applyFont="1" applyBorder="1" applyAlignment="1">
      <alignment horizontal="left" vertical="center"/>
    </xf>
    <xf numFmtId="0" fontId="7" fillId="0" borderId="16" xfId="0" applyFont="1" applyBorder="1" applyAlignment="1">
      <alignment horizontal="left" vertical="center" shrinkToFit="1"/>
    </xf>
    <xf numFmtId="0" fontId="7" fillId="0" borderId="0" xfId="0" applyFont="1" applyAlignment="1">
      <alignment vertical="center"/>
    </xf>
    <xf numFmtId="0" fontId="4" fillId="2" borderId="51" xfId="0" applyFont="1" applyFill="1" applyBorder="1" applyAlignment="1">
      <alignment horizontal="center" vertical="center"/>
    </xf>
    <xf numFmtId="0" fontId="8" fillId="0" borderId="52" xfId="0" applyFont="1" applyBorder="1" applyAlignment="1">
      <alignment horizontal="left" vertical="center" shrinkToFit="1"/>
    </xf>
    <xf numFmtId="0" fontId="7" fillId="0" borderId="53"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54" xfId="0" applyFont="1" applyBorder="1" applyAlignment="1">
      <alignment horizontal="left" vertical="center"/>
    </xf>
    <xf numFmtId="0" fontId="6" fillId="2" borderId="51" xfId="0" applyFont="1" applyFill="1" applyBorder="1" applyAlignment="1">
      <alignment horizontal="center" vertical="center"/>
    </xf>
    <xf numFmtId="3" fontId="9" fillId="0" borderId="55" xfId="0" applyNumberFormat="1" applyFont="1" applyBorder="1" applyAlignment="1">
      <alignment horizontal="left" vertical="center" wrapText="1" shrinkToFit="1"/>
    </xf>
    <xf numFmtId="3" fontId="7" fillId="0" borderId="56" xfId="0" applyNumberFormat="1" applyFont="1" applyBorder="1" applyAlignment="1">
      <alignment horizontal="left" vertical="center" wrapText="1" shrinkToFit="1"/>
    </xf>
    <xf numFmtId="3" fontId="7" fillId="0" borderId="57" xfId="0" applyNumberFormat="1" applyFont="1" applyBorder="1" applyAlignment="1">
      <alignment horizontal="left" vertical="center" wrapText="1" shrinkToFit="1"/>
    </xf>
    <xf numFmtId="3" fontId="9" fillId="0" borderId="58" xfId="0" applyNumberFormat="1" applyFont="1" applyBorder="1" applyAlignment="1">
      <alignment horizontal="left" vertical="center" wrapText="1" shrinkToFit="1"/>
    </xf>
    <xf numFmtId="3" fontId="4" fillId="0" borderId="59" xfId="0" applyNumberFormat="1" applyFont="1" applyBorder="1" applyAlignment="1">
      <alignment horizontal="center" vertical="center"/>
    </xf>
    <xf numFmtId="3" fontId="7" fillId="0" borderId="55" xfId="0" applyNumberFormat="1" applyFont="1" applyBorder="1" applyAlignment="1">
      <alignment horizontal="left" vertical="center" shrinkToFit="1"/>
    </xf>
    <xf numFmtId="3" fontId="7" fillId="0" borderId="60" xfId="0" applyNumberFormat="1" applyFont="1" applyBorder="1" applyAlignment="1">
      <alignment horizontal="left" vertical="center" shrinkToFit="1"/>
    </xf>
    <xf numFmtId="3" fontId="4" fillId="0" borderId="60" xfId="0" applyNumberFormat="1" applyFont="1" applyBorder="1" applyAlignment="1">
      <alignment vertical="center" shrinkToFit="1"/>
    </xf>
    <xf numFmtId="3" fontId="4" fillId="0" borderId="61" xfId="0" applyNumberFormat="1"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center" vertical="center"/>
    </xf>
    <xf numFmtId="0" fontId="4" fillId="0" borderId="12" xfId="0" applyFont="1" applyBorder="1" applyAlignment="1">
      <alignment vertical="center"/>
    </xf>
    <xf numFmtId="0" fontId="4" fillId="0" borderId="0" xfId="0" applyFont="1" applyBorder="1" applyAlignment="1">
      <alignment horizontal="left"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7" fillId="0" borderId="66" xfId="0" applyFont="1" applyBorder="1" applyAlignment="1">
      <alignment horizontal="center" vertical="center" shrinkToFi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4" fillId="0" borderId="69" xfId="0" applyFont="1" applyBorder="1" applyAlignment="1">
      <alignment horizontal="center" vertical="center"/>
    </xf>
    <xf numFmtId="0" fontId="4" fillId="2" borderId="12" xfId="0" applyFont="1" applyFill="1" applyBorder="1" applyAlignment="1">
      <alignment horizontal="center" vertical="center"/>
    </xf>
    <xf numFmtId="0" fontId="4" fillId="2" borderId="70" xfId="0" applyFont="1" applyFill="1" applyBorder="1" applyAlignment="1">
      <alignment horizontal="center" vertical="center"/>
    </xf>
    <xf numFmtId="0" fontId="7" fillId="0" borderId="40" xfId="0" applyFont="1" applyBorder="1" applyAlignment="1">
      <alignment horizontal="center" vertical="center" shrinkToFit="1"/>
    </xf>
    <xf numFmtId="0" fontId="7" fillId="0" borderId="46" xfId="0" applyFont="1" applyBorder="1" applyAlignment="1">
      <alignment horizontal="center" vertical="center"/>
    </xf>
    <xf numFmtId="0" fontId="7" fillId="0" borderId="71" xfId="0" applyFont="1" applyBorder="1" applyAlignment="1">
      <alignment horizontal="center" vertical="center"/>
    </xf>
    <xf numFmtId="0" fontId="4" fillId="0" borderId="72" xfId="0" applyFont="1" applyBorder="1" applyAlignment="1">
      <alignment horizontal="center" vertical="center"/>
    </xf>
    <xf numFmtId="0" fontId="7" fillId="0" borderId="69" xfId="0" applyFont="1" applyBorder="1" applyAlignment="1">
      <alignment horizontal="center" vertical="center"/>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7" fillId="0" borderId="75" xfId="0" applyFont="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41" fontId="7" fillId="0" borderId="40" xfId="0" applyNumberFormat="1" applyFont="1" applyBorder="1" applyAlignment="1">
      <alignment horizontal="left" vertical="center" shrinkToFit="1"/>
    </xf>
    <xf numFmtId="41" fontId="7" fillId="0" borderId="46" xfId="0" quotePrefix="1" applyNumberFormat="1" applyFont="1" applyBorder="1" applyAlignment="1">
      <alignment horizontal="left" vertical="center" shrinkToFit="1"/>
    </xf>
    <xf numFmtId="41" fontId="7" fillId="0" borderId="71" xfId="0" quotePrefix="1" applyNumberFormat="1" applyFont="1" applyBorder="1" applyAlignment="1">
      <alignment horizontal="left" vertical="center" shrinkToFit="1"/>
    </xf>
    <xf numFmtId="0" fontId="4" fillId="0" borderId="0" xfId="0" applyFont="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41" fontId="7" fillId="0" borderId="80" xfId="0" applyNumberFormat="1" applyFont="1" applyBorder="1" applyAlignment="1">
      <alignment horizontal="right" vertical="center" shrinkToFit="1"/>
    </xf>
    <xf numFmtId="41" fontId="7" fillId="0" borderId="81" xfId="0" quotePrefix="1" applyNumberFormat="1" applyFont="1" applyBorder="1" applyAlignment="1">
      <alignment horizontal="right" vertical="center" shrinkToFit="1"/>
    </xf>
    <xf numFmtId="41" fontId="7" fillId="0" borderId="82" xfId="0" quotePrefix="1" applyNumberFormat="1" applyFont="1" applyBorder="1" applyAlignment="1">
      <alignment horizontal="right" vertical="center" shrinkToFit="1"/>
    </xf>
    <xf numFmtId="0" fontId="7" fillId="0" borderId="16" xfId="0" applyFont="1" applyBorder="1" applyAlignment="1">
      <alignment horizontal="left" vertical="center"/>
    </xf>
    <xf numFmtId="0" fontId="4" fillId="2" borderId="83" xfId="0" applyFont="1" applyFill="1" applyBorder="1" applyAlignment="1">
      <alignment horizontal="center" vertical="center"/>
    </xf>
    <xf numFmtId="0" fontId="7" fillId="0" borderId="33" xfId="0" applyFont="1" applyBorder="1" applyAlignment="1">
      <alignment horizontal="right" vertical="center" shrinkToFit="1"/>
    </xf>
    <xf numFmtId="0" fontId="7" fillId="0" borderId="34" xfId="0" applyFont="1" applyBorder="1" applyAlignment="1">
      <alignment horizontal="right" vertical="center" shrinkToFit="1"/>
    </xf>
    <xf numFmtId="0" fontId="6" fillId="0" borderId="34" xfId="0" applyFont="1" applyBorder="1" applyAlignment="1">
      <alignment horizontal="right" vertical="center" shrinkToFit="1"/>
    </xf>
    <xf numFmtId="0" fontId="6" fillId="0" borderId="84" xfId="0" applyFont="1" applyBorder="1" applyAlignment="1">
      <alignment horizontal="right" vertical="center" shrinkToFit="1"/>
    </xf>
    <xf numFmtId="0" fontId="7" fillId="0" borderId="0" xfId="0" applyFont="1" applyBorder="1" applyAlignment="1">
      <alignment horizontal="left" vertical="center" shrinkToFit="1"/>
    </xf>
    <xf numFmtId="0" fontId="7" fillId="0" borderId="0" xfId="0" applyFont="1" applyBorder="1" applyAlignment="1">
      <alignment horizontal="left" vertical="center" wrapText="1" shrinkToFit="1"/>
    </xf>
    <xf numFmtId="0" fontId="4" fillId="2" borderId="85" xfId="0" applyFont="1" applyFill="1" applyBorder="1" applyAlignment="1">
      <alignment horizontal="center" vertical="center"/>
    </xf>
    <xf numFmtId="0" fontId="4" fillId="2" borderId="86" xfId="0" applyFont="1" applyFill="1" applyBorder="1" applyAlignment="1">
      <alignment horizontal="center" vertical="center"/>
    </xf>
    <xf numFmtId="0" fontId="7" fillId="0" borderId="52" xfId="0" applyFont="1" applyBorder="1" applyAlignment="1">
      <alignment horizontal="right" vertical="center" shrinkToFit="1"/>
    </xf>
    <xf numFmtId="0" fontId="7" fillId="0" borderId="53" xfId="0" applyFont="1" applyBorder="1" applyAlignment="1">
      <alignment horizontal="right" vertical="center" shrinkToFit="1"/>
    </xf>
    <xf numFmtId="0" fontId="7" fillId="0" borderId="87" xfId="0" applyFont="1" applyBorder="1" applyAlignment="1">
      <alignment horizontal="right" vertical="center" shrinkToFit="1"/>
    </xf>
    <xf numFmtId="0" fontId="7" fillId="0" borderId="88" xfId="0" applyFont="1" applyBorder="1" applyAlignment="1">
      <alignment horizontal="right" vertical="center"/>
    </xf>
    <xf numFmtId="0" fontId="4" fillId="0" borderId="0" xfId="0" applyFont="1" applyAlignment="1">
      <alignment horizontal="left" vertical="center"/>
    </xf>
    <xf numFmtId="0" fontId="4" fillId="0" borderId="0" xfId="0" applyFont="1" applyBorder="1" applyAlignment="1">
      <alignment vertical="center"/>
    </xf>
  </cellXfs>
  <cellStyles count="1">
    <cellStyle name="標準"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H43"/>
  <sheetViews>
    <sheetView showZeros="0" tabSelected="1" topLeftCell="A7" zoomScale="85" zoomScaleNormal="85" zoomScaleSheetLayoutView="80" workbookViewId="0">
      <selection activeCell="G17" sqref="G17:H17"/>
    </sheetView>
  </sheetViews>
  <sheetFormatPr defaultRowHeight="13"/>
  <cols>
    <col min="1" max="1" width="4.25" style="1" customWidth="1"/>
    <col min="2" max="2" width="4.375" style="1" customWidth="1"/>
    <col min="3" max="3" width="3.875" style="1" customWidth="1"/>
    <col min="4" max="4" width="3.375" style="1" customWidth="1"/>
    <col min="5" max="5" width="7.5" style="1" customWidth="1"/>
    <col min="6" max="6" width="16.125" style="1" customWidth="1"/>
    <col min="7" max="7" width="14.5" style="1" customWidth="1"/>
    <col min="8" max="8" width="43.375" style="1" customWidth="1"/>
    <col min="9" max="16384" width="9" style="1" customWidth="1"/>
  </cols>
  <sheetData>
    <row r="1" spans="1:8" ht="26.25" customHeight="1">
      <c r="A1" s="2" t="s">
        <v>10</v>
      </c>
      <c r="B1" s="2"/>
      <c r="C1" s="2"/>
      <c r="D1" s="2"/>
      <c r="E1" s="2"/>
      <c r="F1" s="2"/>
      <c r="G1" s="2"/>
      <c r="H1" s="2"/>
    </row>
    <row r="2" spans="1:8" ht="27" customHeight="1">
      <c r="A2" s="3"/>
      <c r="B2" s="3"/>
      <c r="C2" s="3"/>
      <c r="D2" s="3"/>
      <c r="E2" s="3"/>
      <c r="F2" s="3"/>
      <c r="G2" s="22" t="s">
        <v>4</v>
      </c>
      <c r="H2" s="83" t="s">
        <v>62</v>
      </c>
    </row>
    <row r="3" spans="1:8" ht="20.25" customHeight="1">
      <c r="A3" s="4" t="s">
        <v>6</v>
      </c>
      <c r="B3" s="3"/>
      <c r="C3" s="3"/>
      <c r="D3" s="3"/>
      <c r="E3" s="3"/>
      <c r="F3" s="3"/>
      <c r="G3" s="3"/>
      <c r="H3" s="84"/>
    </row>
    <row r="4" spans="1:8" ht="30" customHeight="1">
      <c r="A4" s="5" t="s">
        <v>11</v>
      </c>
      <c r="B4" s="19"/>
      <c r="C4" s="19"/>
      <c r="D4" s="19"/>
      <c r="E4" s="43"/>
      <c r="F4" s="25" t="s">
        <v>13</v>
      </c>
      <c r="G4" s="25" t="s">
        <v>8</v>
      </c>
      <c r="H4" s="85"/>
    </row>
    <row r="5" spans="1:8" ht="28.5" customHeight="1">
      <c r="A5" s="6" t="s">
        <v>17</v>
      </c>
      <c r="B5" s="20"/>
      <c r="C5" s="20"/>
      <c r="D5" s="20"/>
      <c r="E5" s="44"/>
      <c r="F5" s="56">
        <v>63000</v>
      </c>
      <c r="G5" s="68" t="s">
        <v>63</v>
      </c>
      <c r="H5" s="86"/>
    </row>
    <row r="6" spans="1:8" ht="28.5" customHeight="1">
      <c r="A6" s="7" t="s">
        <v>23</v>
      </c>
      <c r="B6" s="21"/>
      <c r="C6" s="21"/>
      <c r="D6" s="21"/>
      <c r="E6" s="45"/>
      <c r="F6" s="57">
        <v>46650</v>
      </c>
      <c r="G6" s="69" t="s">
        <v>1</v>
      </c>
      <c r="H6" s="87"/>
    </row>
    <row r="7" spans="1:8" ht="28.5" customHeight="1">
      <c r="A7" s="8"/>
      <c r="B7" s="22"/>
      <c r="C7" s="22"/>
      <c r="D7" s="22"/>
      <c r="E7" s="46"/>
      <c r="F7" s="56"/>
      <c r="G7" s="69" t="s">
        <v>49</v>
      </c>
      <c r="H7" s="87"/>
    </row>
    <row r="8" spans="1:8" ht="28.5" customHeight="1">
      <c r="A8" s="9" t="s">
        <v>57</v>
      </c>
      <c r="B8" s="23"/>
      <c r="C8" s="23"/>
      <c r="D8" s="23"/>
      <c r="E8" s="47"/>
      <c r="F8" s="58"/>
      <c r="G8" s="69"/>
      <c r="H8" s="87"/>
    </row>
    <row r="9" spans="1:8" ht="28.5" customHeight="1">
      <c r="A9" s="9" t="s">
        <v>22</v>
      </c>
      <c r="B9" s="23"/>
      <c r="C9" s="23"/>
      <c r="D9" s="23"/>
      <c r="E9" s="47"/>
      <c r="F9" s="57"/>
      <c r="G9" s="70"/>
      <c r="H9" s="88"/>
    </row>
    <row r="10" spans="1:8" ht="30" customHeight="1">
      <c r="A10" s="10" t="s">
        <v>12</v>
      </c>
      <c r="B10" s="24"/>
      <c r="C10" s="24"/>
      <c r="D10" s="24"/>
      <c r="E10" s="24"/>
      <c r="F10" s="59">
        <f>SUM(F5:F9)</f>
        <v>109650</v>
      </c>
      <c r="G10" s="71" t="s">
        <v>18</v>
      </c>
      <c r="H10" s="89"/>
    </row>
    <row r="11" spans="1:8" ht="17.25" customHeight="1">
      <c r="A11" s="3"/>
      <c r="B11" s="3"/>
      <c r="C11" s="3"/>
      <c r="D11" s="3"/>
      <c r="E11" s="3"/>
      <c r="F11" s="3"/>
      <c r="G11" s="3"/>
      <c r="H11" s="3"/>
    </row>
    <row r="12" spans="1:8" ht="19.25">
      <c r="A12" s="4" t="s">
        <v>2</v>
      </c>
      <c r="B12" s="3"/>
      <c r="C12" s="3"/>
      <c r="D12" s="3"/>
      <c r="E12" s="3"/>
      <c r="F12" s="3"/>
      <c r="G12" s="3"/>
      <c r="H12" s="3"/>
    </row>
    <row r="13" spans="1:8" ht="46.5" customHeight="1">
      <c r="A13" s="11" t="s">
        <v>11</v>
      </c>
      <c r="B13" s="25"/>
      <c r="C13" s="25"/>
      <c r="D13" s="25"/>
      <c r="E13" s="25"/>
      <c r="F13" s="25" t="s">
        <v>13</v>
      </c>
      <c r="G13" s="72" t="s">
        <v>31</v>
      </c>
      <c r="H13" s="90"/>
    </row>
    <row r="14" spans="1:8" ht="26.25" customHeight="1">
      <c r="A14" s="12" t="s">
        <v>15</v>
      </c>
      <c r="B14" s="26" t="s">
        <v>38</v>
      </c>
      <c r="C14" s="36"/>
      <c r="D14" s="36"/>
      <c r="E14" s="48"/>
      <c r="F14" s="60">
        <v>20000</v>
      </c>
      <c r="G14" s="73" t="s">
        <v>68</v>
      </c>
      <c r="H14" s="91"/>
    </row>
    <row r="15" spans="1:8" ht="26.25" customHeight="1">
      <c r="A15" s="13"/>
      <c r="B15" s="27" t="s">
        <v>40</v>
      </c>
      <c r="C15" s="37"/>
      <c r="D15" s="37"/>
      <c r="E15" s="49"/>
      <c r="F15" s="61">
        <v>3000</v>
      </c>
      <c r="G15" s="74" t="s">
        <v>74</v>
      </c>
      <c r="H15" s="92"/>
    </row>
    <row r="16" spans="1:8" ht="26.25" customHeight="1">
      <c r="A16" s="13"/>
      <c r="B16" s="27" t="s">
        <v>41</v>
      </c>
      <c r="C16" s="37"/>
      <c r="D16" s="37"/>
      <c r="E16" s="49"/>
      <c r="F16" s="61">
        <v>30000</v>
      </c>
      <c r="G16" s="74" t="s">
        <v>36</v>
      </c>
      <c r="H16" s="92"/>
    </row>
    <row r="17" spans="1:8" ht="26.25" customHeight="1">
      <c r="A17" s="13"/>
      <c r="B17" s="27" t="s">
        <v>19</v>
      </c>
      <c r="C17" s="37"/>
      <c r="D17" s="37"/>
      <c r="E17" s="49"/>
      <c r="F17" s="61">
        <v>20000</v>
      </c>
      <c r="G17" s="74" t="s">
        <v>64</v>
      </c>
      <c r="H17" s="92"/>
    </row>
    <row r="18" spans="1:8" ht="26.25" customHeight="1">
      <c r="A18" s="13"/>
      <c r="B18" s="27" t="s">
        <v>42</v>
      </c>
      <c r="C18" s="37"/>
      <c r="D18" s="37"/>
      <c r="E18" s="49"/>
      <c r="F18" s="61">
        <v>800</v>
      </c>
      <c r="G18" s="74" t="s">
        <v>52</v>
      </c>
      <c r="H18" s="92"/>
    </row>
    <row r="19" spans="1:8" ht="26.25" customHeight="1">
      <c r="A19" s="13"/>
      <c r="B19" s="27" t="s">
        <v>43</v>
      </c>
      <c r="C19" s="37"/>
      <c r="D19" s="37"/>
      <c r="E19" s="49"/>
      <c r="F19" s="62">
        <v>500</v>
      </c>
      <c r="G19" s="74" t="s">
        <v>65</v>
      </c>
      <c r="H19" s="92"/>
    </row>
    <row r="20" spans="1:8" ht="26.25" customHeight="1">
      <c r="A20" s="13"/>
      <c r="B20" s="27" t="s">
        <v>46</v>
      </c>
      <c r="C20" s="37"/>
      <c r="D20" s="37"/>
      <c r="E20" s="49"/>
      <c r="F20" s="62">
        <v>2000</v>
      </c>
      <c r="G20" s="74" t="s">
        <v>66</v>
      </c>
      <c r="H20" s="92"/>
    </row>
    <row r="21" spans="1:8" ht="26.25" customHeight="1">
      <c r="A21" s="13"/>
      <c r="B21" s="27" t="s">
        <v>5</v>
      </c>
      <c r="C21" s="37"/>
      <c r="D21" s="37"/>
      <c r="E21" s="49"/>
      <c r="F21" s="61">
        <v>8000</v>
      </c>
      <c r="G21" s="74" t="s">
        <v>67</v>
      </c>
      <c r="H21" s="92"/>
    </row>
    <row r="22" spans="1:8" ht="26.25" customHeight="1">
      <c r="A22" s="13"/>
      <c r="B22" s="27" t="s">
        <v>50</v>
      </c>
      <c r="C22" s="37"/>
      <c r="D22" s="37"/>
      <c r="E22" s="49"/>
      <c r="F22" s="61">
        <v>350</v>
      </c>
      <c r="G22" s="74" t="s">
        <v>9</v>
      </c>
      <c r="H22" s="92"/>
    </row>
    <row r="23" spans="1:8" ht="26.25" customHeight="1">
      <c r="A23" s="13"/>
      <c r="B23" s="27"/>
      <c r="C23" s="37"/>
      <c r="D23" s="37"/>
      <c r="E23" s="49"/>
      <c r="F23" s="61"/>
      <c r="G23" s="74"/>
      <c r="H23" s="92"/>
    </row>
    <row r="24" spans="1:8" ht="26.25" customHeight="1">
      <c r="A24" s="13"/>
      <c r="B24" s="27"/>
      <c r="C24" s="37"/>
      <c r="D24" s="37"/>
      <c r="E24" s="49"/>
      <c r="F24" s="62"/>
      <c r="G24" s="75"/>
      <c r="H24" s="93"/>
    </row>
    <row r="25" spans="1:8" ht="26.25" customHeight="1">
      <c r="A25" s="13"/>
      <c r="B25" s="28"/>
      <c r="C25" s="38"/>
      <c r="D25" s="38"/>
      <c r="E25" s="50"/>
      <c r="F25" s="63"/>
      <c r="G25" s="76"/>
      <c r="H25" s="94"/>
    </row>
    <row r="26" spans="1:8" ht="30" customHeight="1">
      <c r="A26" s="14"/>
      <c r="B26" s="29" t="s">
        <v>37</v>
      </c>
      <c r="C26" s="39"/>
      <c r="D26" s="39"/>
      <c r="E26" s="51"/>
      <c r="F26" s="64">
        <f>SUM(F14:F25)</f>
        <v>84650</v>
      </c>
      <c r="G26" s="77">
        <f>SUM(G14:G25)</f>
        <v>0</v>
      </c>
      <c r="H26" s="95"/>
    </row>
    <row r="27" spans="1:8" ht="25.5" customHeight="1">
      <c r="A27" s="15" t="s">
        <v>14</v>
      </c>
      <c r="B27" s="30" t="s">
        <v>21</v>
      </c>
      <c r="C27" s="40"/>
      <c r="D27" s="40"/>
      <c r="E27" s="52"/>
      <c r="F27" s="60">
        <v>5000</v>
      </c>
      <c r="G27" s="78" t="s">
        <v>0</v>
      </c>
      <c r="H27" s="96"/>
    </row>
    <row r="28" spans="1:8" ht="25.5" customHeight="1">
      <c r="A28" s="15"/>
      <c r="B28" s="31" t="s">
        <v>28</v>
      </c>
      <c r="C28" s="41"/>
      <c r="D28" s="41"/>
      <c r="E28" s="53"/>
      <c r="F28" s="65">
        <v>20000</v>
      </c>
      <c r="G28" s="79" t="s">
        <v>51</v>
      </c>
      <c r="H28" s="97"/>
    </row>
    <row r="29" spans="1:8" ht="25.5" customHeight="1">
      <c r="A29" s="15"/>
      <c r="B29" s="32"/>
      <c r="C29" s="42"/>
      <c r="D29" s="42"/>
      <c r="E29" s="54"/>
      <c r="F29" s="66"/>
      <c r="G29" s="80"/>
      <c r="H29" s="98"/>
    </row>
    <row r="30" spans="1:8" ht="25.5" customHeight="1">
      <c r="A30" s="16"/>
      <c r="B30" s="33" t="s">
        <v>47</v>
      </c>
      <c r="C30" s="33"/>
      <c r="D30" s="33"/>
      <c r="E30" s="33"/>
      <c r="F30" s="67">
        <f>SUM(F27:F29)</f>
        <v>25000</v>
      </c>
      <c r="G30" s="81"/>
      <c r="H30" s="99"/>
    </row>
    <row r="31" spans="1:8" ht="30" customHeight="1">
      <c r="A31" s="17" t="s">
        <v>48</v>
      </c>
      <c r="B31" s="34"/>
      <c r="C31" s="34"/>
      <c r="D31" s="34"/>
      <c r="E31" s="55"/>
      <c r="F31" s="59">
        <f>SUM(F26,F30)</f>
        <v>109650</v>
      </c>
      <c r="G31" s="82" t="s">
        <v>20</v>
      </c>
      <c r="H31" s="100"/>
    </row>
    <row r="32" spans="1:8" ht="20.25" customHeight="1">
      <c r="A32" s="18" t="s">
        <v>39</v>
      </c>
      <c r="B32" s="18"/>
      <c r="C32" s="18"/>
      <c r="D32" s="18"/>
      <c r="E32" s="18"/>
      <c r="F32" s="18"/>
      <c r="G32" s="18"/>
      <c r="H32" s="18"/>
    </row>
    <row r="33" spans="1:8" ht="20.25" customHeight="1">
      <c r="A33" s="3"/>
      <c r="B33" s="35" t="b">
        <f>F10=F31</f>
        <v>1</v>
      </c>
      <c r="C33" s="35"/>
      <c r="D33" s="35"/>
      <c r="E33" s="3"/>
      <c r="F33" s="3"/>
      <c r="G33" s="3"/>
      <c r="H33" s="3"/>
    </row>
    <row r="34" spans="1:8" ht="20.25" customHeight="1">
      <c r="A34" s="3"/>
      <c r="B34" s="3"/>
      <c r="C34" s="3"/>
      <c r="D34" s="3"/>
      <c r="E34" s="3"/>
      <c r="F34" s="3"/>
      <c r="G34" s="3"/>
      <c r="H34" s="3"/>
    </row>
    <row r="35" spans="1:8" ht="20.25" customHeight="1">
      <c r="A35" s="3"/>
      <c r="B35" s="3"/>
      <c r="C35" s="3"/>
      <c r="D35" s="3"/>
      <c r="E35" s="3"/>
      <c r="F35" s="3"/>
      <c r="G35" s="3"/>
      <c r="H35" s="3"/>
    </row>
    <row r="36" spans="1:8" ht="20.25" customHeight="1">
      <c r="A36" s="3"/>
      <c r="B36" s="3"/>
      <c r="C36" s="3"/>
      <c r="D36" s="3"/>
      <c r="E36" s="3"/>
      <c r="F36" s="3"/>
      <c r="G36" s="3"/>
      <c r="H36" s="3"/>
    </row>
    <row r="37" spans="1:8" ht="20.25" customHeight="1">
      <c r="A37" s="3"/>
      <c r="B37" s="3"/>
      <c r="C37" s="3"/>
      <c r="D37" s="3"/>
      <c r="E37" s="3"/>
      <c r="F37" s="3"/>
      <c r="G37" s="3"/>
      <c r="H37" s="3"/>
    </row>
    <row r="38" spans="1:8" ht="20.25" customHeight="1">
      <c r="A38" s="3"/>
      <c r="B38" s="3"/>
      <c r="C38" s="3"/>
      <c r="D38" s="3"/>
      <c r="E38" s="3"/>
      <c r="F38" s="3"/>
      <c r="G38" s="3"/>
      <c r="H38" s="3"/>
    </row>
    <row r="39" spans="1:8" ht="20.25" customHeight="1">
      <c r="A39" s="3"/>
      <c r="B39" s="3"/>
      <c r="C39" s="3"/>
      <c r="D39" s="3"/>
      <c r="E39" s="3"/>
      <c r="F39" s="3"/>
      <c r="G39" s="3"/>
      <c r="H39" s="3"/>
    </row>
    <row r="40" spans="1:8" ht="20.25" customHeight="1">
      <c r="A40" s="3"/>
      <c r="B40" s="3"/>
      <c r="C40" s="3"/>
      <c r="D40" s="3"/>
      <c r="E40" s="3"/>
      <c r="F40" s="3"/>
      <c r="G40" s="3"/>
      <c r="H40" s="3"/>
    </row>
    <row r="41" spans="1:8" ht="20.25" customHeight="1">
      <c r="A41" s="3"/>
      <c r="B41" s="3"/>
      <c r="C41" s="3"/>
      <c r="D41" s="3"/>
      <c r="E41" s="3"/>
      <c r="F41" s="3"/>
      <c r="G41" s="3"/>
      <c r="H41" s="3"/>
    </row>
    <row r="42" spans="1:8" ht="20.25" customHeight="1">
      <c r="A42" s="3"/>
      <c r="B42" s="3"/>
      <c r="C42" s="3"/>
      <c r="D42" s="3"/>
      <c r="E42" s="3"/>
      <c r="F42" s="3"/>
      <c r="G42" s="3"/>
      <c r="H42" s="3"/>
    </row>
    <row r="43" spans="1:8" ht="20.25" customHeight="1">
      <c r="A43" s="3"/>
      <c r="B43" s="3"/>
      <c r="C43" s="3"/>
      <c r="D43" s="3"/>
      <c r="E43" s="3"/>
      <c r="F43" s="3"/>
      <c r="G43" s="3"/>
      <c r="H43" s="3"/>
    </row>
    <row r="44" spans="1:8" ht="20.25" customHeight="1"/>
    <row r="45" spans="1:8" ht="20.25" customHeight="1"/>
    <row r="46" spans="1:8" ht="20.25" customHeight="1"/>
    <row r="47" spans="1:8" ht="20.25" customHeight="1"/>
    <row r="48" spans="1:8" ht="20.25" customHeight="1"/>
    <row r="49" ht="20.25" customHeight="1"/>
  </sheetData>
  <mergeCells count="57">
    <mergeCell ref="A1:H1"/>
    <mergeCell ref="A4:E4"/>
    <mergeCell ref="G4:H4"/>
    <mergeCell ref="A5:E5"/>
    <mergeCell ref="G5:H5"/>
    <mergeCell ref="G6:H6"/>
    <mergeCell ref="G7:H7"/>
    <mergeCell ref="A8:E8"/>
    <mergeCell ref="G8:H8"/>
    <mergeCell ref="A9:E9"/>
    <mergeCell ref="G9:H9"/>
    <mergeCell ref="A10:E10"/>
    <mergeCell ref="G10:H10"/>
    <mergeCell ref="A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A31:E31"/>
    <mergeCell ref="G31:H31"/>
    <mergeCell ref="A32:H32"/>
    <mergeCell ref="B33:D33"/>
    <mergeCell ref="A6:E7"/>
    <mergeCell ref="F6:F7"/>
    <mergeCell ref="A27:A30"/>
    <mergeCell ref="A14:A26"/>
  </mergeCells>
  <phoneticPr fontId="1"/>
  <pageMargins left="0.55118110236220474" right="0.51181102362204722" top="0.43307086614173229" bottom="0.47244094488188981" header="0.27559055118110237" footer="0.39370078740157483"/>
  <pageSetup paperSize="9" scale="96" fitToWidth="1" fitToHeight="1" orientation="portrait" usePrinterDefaults="1"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8"/>
  <sheetViews>
    <sheetView showZeros="0" zoomScaleSheetLayoutView="80" workbookViewId="0">
      <selection activeCell="I19" sqref="I19"/>
    </sheetView>
  </sheetViews>
  <sheetFormatPr defaultRowHeight="13"/>
  <cols>
    <col min="1" max="1" width="4.25" style="3" customWidth="1"/>
    <col min="2" max="2" width="4.375" style="3" customWidth="1"/>
    <col min="3" max="3" width="3.875" style="3" customWidth="1"/>
    <col min="4" max="4" width="3.375" style="3" customWidth="1"/>
    <col min="5" max="5" width="7.5" style="3" customWidth="1"/>
    <col min="6" max="6" width="28.375" style="3" customWidth="1"/>
    <col min="7" max="7" width="15.375" style="3" customWidth="1"/>
    <col min="8" max="8" width="14.625" style="3" customWidth="1"/>
    <col min="9" max="9" width="15.375" style="3" customWidth="1"/>
    <col min="10" max="256" width="9" style="3" customWidth="1"/>
    <col min="257" max="257" width="4.25" style="3" customWidth="1"/>
    <col min="258" max="258" width="4.375" style="3" customWidth="1"/>
    <col min="259" max="259" width="3.875" style="3" customWidth="1"/>
    <col min="260" max="260" width="3.375" style="3" customWidth="1"/>
    <col min="261" max="261" width="7.5" style="3" customWidth="1"/>
    <col min="262" max="262" width="28.375" style="3" customWidth="1"/>
    <col min="263" max="263" width="15.375" style="3" customWidth="1"/>
    <col min="264" max="264" width="14.625" style="3" customWidth="1"/>
    <col min="265" max="265" width="15.375" style="3" customWidth="1"/>
    <col min="266" max="512" width="9" style="3" customWidth="1"/>
    <col min="513" max="513" width="4.25" style="3" customWidth="1"/>
    <col min="514" max="514" width="4.375" style="3" customWidth="1"/>
    <col min="515" max="515" width="3.875" style="3" customWidth="1"/>
    <col min="516" max="516" width="3.375" style="3" customWidth="1"/>
    <col min="517" max="517" width="7.5" style="3" customWidth="1"/>
    <col min="518" max="518" width="28.375" style="3" customWidth="1"/>
    <col min="519" max="519" width="15.375" style="3" customWidth="1"/>
    <col min="520" max="520" width="14.625" style="3" customWidth="1"/>
    <col min="521" max="521" width="15.375" style="3" customWidth="1"/>
    <col min="522" max="768" width="9" style="3" customWidth="1"/>
    <col min="769" max="769" width="4.25" style="3" customWidth="1"/>
    <col min="770" max="770" width="4.375" style="3" customWidth="1"/>
    <col min="771" max="771" width="3.875" style="3" customWidth="1"/>
    <col min="772" max="772" width="3.375" style="3" customWidth="1"/>
    <col min="773" max="773" width="7.5" style="3" customWidth="1"/>
    <col min="774" max="774" width="28.375" style="3" customWidth="1"/>
    <col min="775" max="775" width="15.375" style="3" customWidth="1"/>
    <col min="776" max="776" width="14.625" style="3" customWidth="1"/>
    <col min="777" max="777" width="15.375" style="3" customWidth="1"/>
    <col min="778" max="1024" width="9" style="3" customWidth="1"/>
    <col min="1025" max="1025" width="4.25" style="3" customWidth="1"/>
    <col min="1026" max="1026" width="4.375" style="3" customWidth="1"/>
    <col min="1027" max="1027" width="3.875" style="3" customWidth="1"/>
    <col min="1028" max="1028" width="3.375" style="3" customWidth="1"/>
    <col min="1029" max="1029" width="7.5" style="3" customWidth="1"/>
    <col min="1030" max="1030" width="28.375" style="3" customWidth="1"/>
    <col min="1031" max="1031" width="15.375" style="3" customWidth="1"/>
    <col min="1032" max="1032" width="14.625" style="3" customWidth="1"/>
    <col min="1033" max="1033" width="15.375" style="3" customWidth="1"/>
    <col min="1034" max="1280" width="9" style="3" customWidth="1"/>
    <col min="1281" max="1281" width="4.25" style="3" customWidth="1"/>
    <col min="1282" max="1282" width="4.375" style="3" customWidth="1"/>
    <col min="1283" max="1283" width="3.875" style="3" customWidth="1"/>
    <col min="1284" max="1284" width="3.375" style="3" customWidth="1"/>
    <col min="1285" max="1285" width="7.5" style="3" customWidth="1"/>
    <col min="1286" max="1286" width="28.375" style="3" customWidth="1"/>
    <col min="1287" max="1287" width="15.375" style="3" customWidth="1"/>
    <col min="1288" max="1288" width="14.625" style="3" customWidth="1"/>
    <col min="1289" max="1289" width="15.375" style="3" customWidth="1"/>
    <col min="1290" max="1536" width="9" style="3" customWidth="1"/>
    <col min="1537" max="1537" width="4.25" style="3" customWidth="1"/>
    <col min="1538" max="1538" width="4.375" style="3" customWidth="1"/>
    <col min="1539" max="1539" width="3.875" style="3" customWidth="1"/>
    <col min="1540" max="1540" width="3.375" style="3" customWidth="1"/>
    <col min="1541" max="1541" width="7.5" style="3" customWidth="1"/>
    <col min="1542" max="1542" width="28.375" style="3" customWidth="1"/>
    <col min="1543" max="1543" width="15.375" style="3" customWidth="1"/>
    <col min="1544" max="1544" width="14.625" style="3" customWidth="1"/>
    <col min="1545" max="1545" width="15.375" style="3" customWidth="1"/>
    <col min="1546" max="1792" width="9" style="3" customWidth="1"/>
    <col min="1793" max="1793" width="4.25" style="3" customWidth="1"/>
    <col min="1794" max="1794" width="4.375" style="3" customWidth="1"/>
    <col min="1795" max="1795" width="3.875" style="3" customWidth="1"/>
    <col min="1796" max="1796" width="3.375" style="3" customWidth="1"/>
    <col min="1797" max="1797" width="7.5" style="3" customWidth="1"/>
    <col min="1798" max="1798" width="28.375" style="3" customWidth="1"/>
    <col min="1799" max="1799" width="15.375" style="3" customWidth="1"/>
    <col min="1800" max="1800" width="14.625" style="3" customWidth="1"/>
    <col min="1801" max="1801" width="15.375" style="3" customWidth="1"/>
    <col min="1802" max="2048" width="9" style="3" customWidth="1"/>
    <col min="2049" max="2049" width="4.25" style="3" customWidth="1"/>
    <col min="2050" max="2050" width="4.375" style="3" customWidth="1"/>
    <col min="2051" max="2051" width="3.875" style="3" customWidth="1"/>
    <col min="2052" max="2052" width="3.375" style="3" customWidth="1"/>
    <col min="2053" max="2053" width="7.5" style="3" customWidth="1"/>
    <col min="2054" max="2054" width="28.375" style="3" customWidth="1"/>
    <col min="2055" max="2055" width="15.375" style="3" customWidth="1"/>
    <col min="2056" max="2056" width="14.625" style="3" customWidth="1"/>
    <col min="2057" max="2057" width="15.375" style="3" customWidth="1"/>
    <col min="2058" max="2304" width="9" style="3" customWidth="1"/>
    <col min="2305" max="2305" width="4.25" style="3" customWidth="1"/>
    <col min="2306" max="2306" width="4.375" style="3" customWidth="1"/>
    <col min="2307" max="2307" width="3.875" style="3" customWidth="1"/>
    <col min="2308" max="2308" width="3.375" style="3" customWidth="1"/>
    <col min="2309" max="2309" width="7.5" style="3" customWidth="1"/>
    <col min="2310" max="2310" width="28.375" style="3" customWidth="1"/>
    <col min="2311" max="2311" width="15.375" style="3" customWidth="1"/>
    <col min="2312" max="2312" width="14.625" style="3" customWidth="1"/>
    <col min="2313" max="2313" width="15.375" style="3" customWidth="1"/>
    <col min="2314" max="2560" width="9" style="3" customWidth="1"/>
    <col min="2561" max="2561" width="4.25" style="3" customWidth="1"/>
    <col min="2562" max="2562" width="4.375" style="3" customWidth="1"/>
    <col min="2563" max="2563" width="3.875" style="3" customWidth="1"/>
    <col min="2564" max="2564" width="3.375" style="3" customWidth="1"/>
    <col min="2565" max="2565" width="7.5" style="3" customWidth="1"/>
    <col min="2566" max="2566" width="28.375" style="3" customWidth="1"/>
    <col min="2567" max="2567" width="15.375" style="3" customWidth="1"/>
    <col min="2568" max="2568" width="14.625" style="3" customWidth="1"/>
    <col min="2569" max="2569" width="15.375" style="3" customWidth="1"/>
    <col min="2570" max="2816" width="9" style="3" customWidth="1"/>
    <col min="2817" max="2817" width="4.25" style="3" customWidth="1"/>
    <col min="2818" max="2818" width="4.375" style="3" customWidth="1"/>
    <col min="2819" max="2819" width="3.875" style="3" customWidth="1"/>
    <col min="2820" max="2820" width="3.375" style="3" customWidth="1"/>
    <col min="2821" max="2821" width="7.5" style="3" customWidth="1"/>
    <col min="2822" max="2822" width="28.375" style="3" customWidth="1"/>
    <col min="2823" max="2823" width="15.375" style="3" customWidth="1"/>
    <col min="2824" max="2824" width="14.625" style="3" customWidth="1"/>
    <col min="2825" max="2825" width="15.375" style="3" customWidth="1"/>
    <col min="2826" max="3072" width="9" style="3" customWidth="1"/>
    <col min="3073" max="3073" width="4.25" style="3" customWidth="1"/>
    <col min="3074" max="3074" width="4.375" style="3" customWidth="1"/>
    <col min="3075" max="3075" width="3.875" style="3" customWidth="1"/>
    <col min="3076" max="3076" width="3.375" style="3" customWidth="1"/>
    <col min="3077" max="3077" width="7.5" style="3" customWidth="1"/>
    <col min="3078" max="3078" width="28.375" style="3" customWidth="1"/>
    <col min="3079" max="3079" width="15.375" style="3" customWidth="1"/>
    <col min="3080" max="3080" width="14.625" style="3" customWidth="1"/>
    <col min="3081" max="3081" width="15.375" style="3" customWidth="1"/>
    <col min="3082" max="3328" width="9" style="3" customWidth="1"/>
    <col min="3329" max="3329" width="4.25" style="3" customWidth="1"/>
    <col min="3330" max="3330" width="4.375" style="3" customWidth="1"/>
    <col min="3331" max="3331" width="3.875" style="3" customWidth="1"/>
    <col min="3332" max="3332" width="3.375" style="3" customWidth="1"/>
    <col min="3333" max="3333" width="7.5" style="3" customWidth="1"/>
    <col min="3334" max="3334" width="28.375" style="3" customWidth="1"/>
    <col min="3335" max="3335" width="15.375" style="3" customWidth="1"/>
    <col min="3336" max="3336" width="14.625" style="3" customWidth="1"/>
    <col min="3337" max="3337" width="15.375" style="3" customWidth="1"/>
    <col min="3338" max="3584" width="9" style="3" customWidth="1"/>
    <col min="3585" max="3585" width="4.25" style="3" customWidth="1"/>
    <col min="3586" max="3586" width="4.375" style="3" customWidth="1"/>
    <col min="3587" max="3587" width="3.875" style="3" customWidth="1"/>
    <col min="3588" max="3588" width="3.375" style="3" customWidth="1"/>
    <col min="3589" max="3589" width="7.5" style="3" customWidth="1"/>
    <col min="3590" max="3590" width="28.375" style="3" customWidth="1"/>
    <col min="3591" max="3591" width="15.375" style="3" customWidth="1"/>
    <col min="3592" max="3592" width="14.625" style="3" customWidth="1"/>
    <col min="3593" max="3593" width="15.375" style="3" customWidth="1"/>
    <col min="3594" max="3840" width="9" style="3" customWidth="1"/>
    <col min="3841" max="3841" width="4.25" style="3" customWidth="1"/>
    <col min="3842" max="3842" width="4.375" style="3" customWidth="1"/>
    <col min="3843" max="3843" width="3.875" style="3" customWidth="1"/>
    <col min="3844" max="3844" width="3.375" style="3" customWidth="1"/>
    <col min="3845" max="3845" width="7.5" style="3" customWidth="1"/>
    <col min="3846" max="3846" width="28.375" style="3" customWidth="1"/>
    <col min="3847" max="3847" width="15.375" style="3" customWidth="1"/>
    <col min="3848" max="3848" width="14.625" style="3" customWidth="1"/>
    <col min="3849" max="3849" width="15.375" style="3" customWidth="1"/>
    <col min="3850" max="4096" width="9" style="3" customWidth="1"/>
    <col min="4097" max="4097" width="4.25" style="3" customWidth="1"/>
    <col min="4098" max="4098" width="4.375" style="3" customWidth="1"/>
    <col min="4099" max="4099" width="3.875" style="3" customWidth="1"/>
    <col min="4100" max="4100" width="3.375" style="3" customWidth="1"/>
    <col min="4101" max="4101" width="7.5" style="3" customWidth="1"/>
    <col min="4102" max="4102" width="28.375" style="3" customWidth="1"/>
    <col min="4103" max="4103" width="15.375" style="3" customWidth="1"/>
    <col min="4104" max="4104" width="14.625" style="3" customWidth="1"/>
    <col min="4105" max="4105" width="15.375" style="3" customWidth="1"/>
    <col min="4106" max="4352" width="9" style="3" customWidth="1"/>
    <col min="4353" max="4353" width="4.25" style="3" customWidth="1"/>
    <col min="4354" max="4354" width="4.375" style="3" customWidth="1"/>
    <col min="4355" max="4355" width="3.875" style="3" customWidth="1"/>
    <col min="4356" max="4356" width="3.375" style="3" customWidth="1"/>
    <col min="4357" max="4357" width="7.5" style="3" customWidth="1"/>
    <col min="4358" max="4358" width="28.375" style="3" customWidth="1"/>
    <col min="4359" max="4359" width="15.375" style="3" customWidth="1"/>
    <col min="4360" max="4360" width="14.625" style="3" customWidth="1"/>
    <col min="4361" max="4361" width="15.375" style="3" customWidth="1"/>
    <col min="4362" max="4608" width="9" style="3" customWidth="1"/>
    <col min="4609" max="4609" width="4.25" style="3" customWidth="1"/>
    <col min="4610" max="4610" width="4.375" style="3" customWidth="1"/>
    <col min="4611" max="4611" width="3.875" style="3" customWidth="1"/>
    <col min="4612" max="4612" width="3.375" style="3" customWidth="1"/>
    <col min="4613" max="4613" width="7.5" style="3" customWidth="1"/>
    <col min="4614" max="4614" width="28.375" style="3" customWidth="1"/>
    <col min="4615" max="4615" width="15.375" style="3" customWidth="1"/>
    <col min="4616" max="4616" width="14.625" style="3" customWidth="1"/>
    <col min="4617" max="4617" width="15.375" style="3" customWidth="1"/>
    <col min="4618" max="4864" width="9" style="3" customWidth="1"/>
    <col min="4865" max="4865" width="4.25" style="3" customWidth="1"/>
    <col min="4866" max="4866" width="4.375" style="3" customWidth="1"/>
    <col min="4867" max="4867" width="3.875" style="3" customWidth="1"/>
    <col min="4868" max="4868" width="3.375" style="3" customWidth="1"/>
    <col min="4869" max="4869" width="7.5" style="3" customWidth="1"/>
    <col min="4870" max="4870" width="28.375" style="3" customWidth="1"/>
    <col min="4871" max="4871" width="15.375" style="3" customWidth="1"/>
    <col min="4872" max="4872" width="14.625" style="3" customWidth="1"/>
    <col min="4873" max="4873" width="15.375" style="3" customWidth="1"/>
    <col min="4874" max="5120" width="9" style="3" customWidth="1"/>
    <col min="5121" max="5121" width="4.25" style="3" customWidth="1"/>
    <col min="5122" max="5122" width="4.375" style="3" customWidth="1"/>
    <col min="5123" max="5123" width="3.875" style="3" customWidth="1"/>
    <col min="5124" max="5124" width="3.375" style="3" customWidth="1"/>
    <col min="5125" max="5125" width="7.5" style="3" customWidth="1"/>
    <col min="5126" max="5126" width="28.375" style="3" customWidth="1"/>
    <col min="5127" max="5127" width="15.375" style="3" customWidth="1"/>
    <col min="5128" max="5128" width="14.625" style="3" customWidth="1"/>
    <col min="5129" max="5129" width="15.375" style="3" customWidth="1"/>
    <col min="5130" max="5376" width="9" style="3" customWidth="1"/>
    <col min="5377" max="5377" width="4.25" style="3" customWidth="1"/>
    <col min="5378" max="5378" width="4.375" style="3" customWidth="1"/>
    <col min="5379" max="5379" width="3.875" style="3" customWidth="1"/>
    <col min="5380" max="5380" width="3.375" style="3" customWidth="1"/>
    <col min="5381" max="5381" width="7.5" style="3" customWidth="1"/>
    <col min="5382" max="5382" width="28.375" style="3" customWidth="1"/>
    <col min="5383" max="5383" width="15.375" style="3" customWidth="1"/>
    <col min="5384" max="5384" width="14.625" style="3" customWidth="1"/>
    <col min="5385" max="5385" width="15.375" style="3" customWidth="1"/>
    <col min="5386" max="5632" width="9" style="3" customWidth="1"/>
    <col min="5633" max="5633" width="4.25" style="3" customWidth="1"/>
    <col min="5634" max="5634" width="4.375" style="3" customWidth="1"/>
    <col min="5635" max="5635" width="3.875" style="3" customWidth="1"/>
    <col min="5636" max="5636" width="3.375" style="3" customWidth="1"/>
    <col min="5637" max="5637" width="7.5" style="3" customWidth="1"/>
    <col min="5638" max="5638" width="28.375" style="3" customWidth="1"/>
    <col min="5639" max="5639" width="15.375" style="3" customWidth="1"/>
    <col min="5640" max="5640" width="14.625" style="3" customWidth="1"/>
    <col min="5641" max="5641" width="15.375" style="3" customWidth="1"/>
    <col min="5642" max="5888" width="9" style="3" customWidth="1"/>
    <col min="5889" max="5889" width="4.25" style="3" customWidth="1"/>
    <col min="5890" max="5890" width="4.375" style="3" customWidth="1"/>
    <col min="5891" max="5891" width="3.875" style="3" customWidth="1"/>
    <col min="5892" max="5892" width="3.375" style="3" customWidth="1"/>
    <col min="5893" max="5893" width="7.5" style="3" customWidth="1"/>
    <col min="5894" max="5894" width="28.375" style="3" customWidth="1"/>
    <col min="5895" max="5895" width="15.375" style="3" customWidth="1"/>
    <col min="5896" max="5896" width="14.625" style="3" customWidth="1"/>
    <col min="5897" max="5897" width="15.375" style="3" customWidth="1"/>
    <col min="5898" max="6144" width="9" style="3" customWidth="1"/>
    <col min="6145" max="6145" width="4.25" style="3" customWidth="1"/>
    <col min="6146" max="6146" width="4.375" style="3" customWidth="1"/>
    <col min="6147" max="6147" width="3.875" style="3" customWidth="1"/>
    <col min="6148" max="6148" width="3.375" style="3" customWidth="1"/>
    <col min="6149" max="6149" width="7.5" style="3" customWidth="1"/>
    <col min="6150" max="6150" width="28.375" style="3" customWidth="1"/>
    <col min="6151" max="6151" width="15.375" style="3" customWidth="1"/>
    <col min="6152" max="6152" width="14.625" style="3" customWidth="1"/>
    <col min="6153" max="6153" width="15.375" style="3" customWidth="1"/>
    <col min="6154" max="6400" width="9" style="3" customWidth="1"/>
    <col min="6401" max="6401" width="4.25" style="3" customWidth="1"/>
    <col min="6402" max="6402" width="4.375" style="3" customWidth="1"/>
    <col min="6403" max="6403" width="3.875" style="3" customWidth="1"/>
    <col min="6404" max="6404" width="3.375" style="3" customWidth="1"/>
    <col min="6405" max="6405" width="7.5" style="3" customWidth="1"/>
    <col min="6406" max="6406" width="28.375" style="3" customWidth="1"/>
    <col min="6407" max="6407" width="15.375" style="3" customWidth="1"/>
    <col min="6408" max="6408" width="14.625" style="3" customWidth="1"/>
    <col min="6409" max="6409" width="15.375" style="3" customWidth="1"/>
    <col min="6410" max="6656" width="9" style="3" customWidth="1"/>
    <col min="6657" max="6657" width="4.25" style="3" customWidth="1"/>
    <col min="6658" max="6658" width="4.375" style="3" customWidth="1"/>
    <col min="6659" max="6659" width="3.875" style="3" customWidth="1"/>
    <col min="6660" max="6660" width="3.375" style="3" customWidth="1"/>
    <col min="6661" max="6661" width="7.5" style="3" customWidth="1"/>
    <col min="6662" max="6662" width="28.375" style="3" customWidth="1"/>
    <col min="6663" max="6663" width="15.375" style="3" customWidth="1"/>
    <col min="6664" max="6664" width="14.625" style="3" customWidth="1"/>
    <col min="6665" max="6665" width="15.375" style="3" customWidth="1"/>
    <col min="6666" max="6912" width="9" style="3" customWidth="1"/>
    <col min="6913" max="6913" width="4.25" style="3" customWidth="1"/>
    <col min="6914" max="6914" width="4.375" style="3" customWidth="1"/>
    <col min="6915" max="6915" width="3.875" style="3" customWidth="1"/>
    <col min="6916" max="6916" width="3.375" style="3" customWidth="1"/>
    <col min="6917" max="6917" width="7.5" style="3" customWidth="1"/>
    <col min="6918" max="6918" width="28.375" style="3" customWidth="1"/>
    <col min="6919" max="6919" width="15.375" style="3" customWidth="1"/>
    <col min="6920" max="6920" width="14.625" style="3" customWidth="1"/>
    <col min="6921" max="6921" width="15.375" style="3" customWidth="1"/>
    <col min="6922" max="7168" width="9" style="3" customWidth="1"/>
    <col min="7169" max="7169" width="4.25" style="3" customWidth="1"/>
    <col min="7170" max="7170" width="4.375" style="3" customWidth="1"/>
    <col min="7171" max="7171" width="3.875" style="3" customWidth="1"/>
    <col min="7172" max="7172" width="3.375" style="3" customWidth="1"/>
    <col min="7173" max="7173" width="7.5" style="3" customWidth="1"/>
    <col min="7174" max="7174" width="28.375" style="3" customWidth="1"/>
    <col min="7175" max="7175" width="15.375" style="3" customWidth="1"/>
    <col min="7176" max="7176" width="14.625" style="3" customWidth="1"/>
    <col min="7177" max="7177" width="15.375" style="3" customWidth="1"/>
    <col min="7178" max="7424" width="9" style="3" customWidth="1"/>
    <col min="7425" max="7425" width="4.25" style="3" customWidth="1"/>
    <col min="7426" max="7426" width="4.375" style="3" customWidth="1"/>
    <col min="7427" max="7427" width="3.875" style="3" customWidth="1"/>
    <col min="7428" max="7428" width="3.375" style="3" customWidth="1"/>
    <col min="7429" max="7429" width="7.5" style="3" customWidth="1"/>
    <col min="7430" max="7430" width="28.375" style="3" customWidth="1"/>
    <col min="7431" max="7431" width="15.375" style="3" customWidth="1"/>
    <col min="7432" max="7432" width="14.625" style="3" customWidth="1"/>
    <col min="7433" max="7433" width="15.375" style="3" customWidth="1"/>
    <col min="7434" max="7680" width="9" style="3" customWidth="1"/>
    <col min="7681" max="7681" width="4.25" style="3" customWidth="1"/>
    <col min="7682" max="7682" width="4.375" style="3" customWidth="1"/>
    <col min="7683" max="7683" width="3.875" style="3" customWidth="1"/>
    <col min="7684" max="7684" width="3.375" style="3" customWidth="1"/>
    <col min="7685" max="7685" width="7.5" style="3" customWidth="1"/>
    <col min="7686" max="7686" width="28.375" style="3" customWidth="1"/>
    <col min="7687" max="7687" width="15.375" style="3" customWidth="1"/>
    <col min="7688" max="7688" width="14.625" style="3" customWidth="1"/>
    <col min="7689" max="7689" width="15.375" style="3" customWidth="1"/>
    <col min="7690" max="7936" width="9" style="3" customWidth="1"/>
    <col min="7937" max="7937" width="4.25" style="3" customWidth="1"/>
    <col min="7938" max="7938" width="4.375" style="3" customWidth="1"/>
    <col min="7939" max="7939" width="3.875" style="3" customWidth="1"/>
    <col min="7940" max="7940" width="3.375" style="3" customWidth="1"/>
    <col min="7941" max="7941" width="7.5" style="3" customWidth="1"/>
    <col min="7942" max="7942" width="28.375" style="3" customWidth="1"/>
    <col min="7943" max="7943" width="15.375" style="3" customWidth="1"/>
    <col min="7944" max="7944" width="14.625" style="3" customWidth="1"/>
    <col min="7945" max="7945" width="15.375" style="3" customWidth="1"/>
    <col min="7946" max="8192" width="9" style="3" customWidth="1"/>
    <col min="8193" max="8193" width="4.25" style="3" customWidth="1"/>
    <col min="8194" max="8194" width="4.375" style="3" customWidth="1"/>
    <col min="8195" max="8195" width="3.875" style="3" customWidth="1"/>
    <col min="8196" max="8196" width="3.375" style="3" customWidth="1"/>
    <col min="8197" max="8197" width="7.5" style="3" customWidth="1"/>
    <col min="8198" max="8198" width="28.375" style="3" customWidth="1"/>
    <col min="8199" max="8199" width="15.375" style="3" customWidth="1"/>
    <col min="8200" max="8200" width="14.625" style="3" customWidth="1"/>
    <col min="8201" max="8201" width="15.375" style="3" customWidth="1"/>
    <col min="8202" max="8448" width="9" style="3" customWidth="1"/>
    <col min="8449" max="8449" width="4.25" style="3" customWidth="1"/>
    <col min="8450" max="8450" width="4.375" style="3" customWidth="1"/>
    <col min="8451" max="8451" width="3.875" style="3" customWidth="1"/>
    <col min="8452" max="8452" width="3.375" style="3" customWidth="1"/>
    <col min="8453" max="8453" width="7.5" style="3" customWidth="1"/>
    <col min="8454" max="8454" width="28.375" style="3" customWidth="1"/>
    <col min="8455" max="8455" width="15.375" style="3" customWidth="1"/>
    <col min="8456" max="8456" width="14.625" style="3" customWidth="1"/>
    <col min="8457" max="8457" width="15.375" style="3" customWidth="1"/>
    <col min="8458" max="8704" width="9" style="3" customWidth="1"/>
    <col min="8705" max="8705" width="4.25" style="3" customWidth="1"/>
    <col min="8706" max="8706" width="4.375" style="3" customWidth="1"/>
    <col min="8707" max="8707" width="3.875" style="3" customWidth="1"/>
    <col min="8708" max="8708" width="3.375" style="3" customWidth="1"/>
    <col min="8709" max="8709" width="7.5" style="3" customWidth="1"/>
    <col min="8710" max="8710" width="28.375" style="3" customWidth="1"/>
    <col min="8711" max="8711" width="15.375" style="3" customWidth="1"/>
    <col min="8712" max="8712" width="14.625" style="3" customWidth="1"/>
    <col min="8713" max="8713" width="15.375" style="3" customWidth="1"/>
    <col min="8714" max="8960" width="9" style="3" customWidth="1"/>
    <col min="8961" max="8961" width="4.25" style="3" customWidth="1"/>
    <col min="8962" max="8962" width="4.375" style="3" customWidth="1"/>
    <col min="8963" max="8963" width="3.875" style="3" customWidth="1"/>
    <col min="8964" max="8964" width="3.375" style="3" customWidth="1"/>
    <col min="8965" max="8965" width="7.5" style="3" customWidth="1"/>
    <col min="8966" max="8966" width="28.375" style="3" customWidth="1"/>
    <col min="8967" max="8967" width="15.375" style="3" customWidth="1"/>
    <col min="8968" max="8968" width="14.625" style="3" customWidth="1"/>
    <col min="8969" max="8969" width="15.375" style="3" customWidth="1"/>
    <col min="8970" max="9216" width="9" style="3" customWidth="1"/>
    <col min="9217" max="9217" width="4.25" style="3" customWidth="1"/>
    <col min="9218" max="9218" width="4.375" style="3" customWidth="1"/>
    <col min="9219" max="9219" width="3.875" style="3" customWidth="1"/>
    <col min="9220" max="9220" width="3.375" style="3" customWidth="1"/>
    <col min="9221" max="9221" width="7.5" style="3" customWidth="1"/>
    <col min="9222" max="9222" width="28.375" style="3" customWidth="1"/>
    <col min="9223" max="9223" width="15.375" style="3" customWidth="1"/>
    <col min="9224" max="9224" width="14.625" style="3" customWidth="1"/>
    <col min="9225" max="9225" width="15.375" style="3" customWidth="1"/>
    <col min="9226" max="9472" width="9" style="3" customWidth="1"/>
    <col min="9473" max="9473" width="4.25" style="3" customWidth="1"/>
    <col min="9474" max="9474" width="4.375" style="3" customWidth="1"/>
    <col min="9475" max="9475" width="3.875" style="3" customWidth="1"/>
    <col min="9476" max="9476" width="3.375" style="3" customWidth="1"/>
    <col min="9477" max="9477" width="7.5" style="3" customWidth="1"/>
    <col min="9478" max="9478" width="28.375" style="3" customWidth="1"/>
    <col min="9479" max="9479" width="15.375" style="3" customWidth="1"/>
    <col min="9480" max="9480" width="14.625" style="3" customWidth="1"/>
    <col min="9481" max="9481" width="15.375" style="3" customWidth="1"/>
    <col min="9482" max="9728" width="9" style="3" customWidth="1"/>
    <col min="9729" max="9729" width="4.25" style="3" customWidth="1"/>
    <col min="9730" max="9730" width="4.375" style="3" customWidth="1"/>
    <col min="9731" max="9731" width="3.875" style="3" customWidth="1"/>
    <col min="9732" max="9732" width="3.375" style="3" customWidth="1"/>
    <col min="9733" max="9733" width="7.5" style="3" customWidth="1"/>
    <col min="9734" max="9734" width="28.375" style="3" customWidth="1"/>
    <col min="9735" max="9735" width="15.375" style="3" customWidth="1"/>
    <col min="9736" max="9736" width="14.625" style="3" customWidth="1"/>
    <col min="9737" max="9737" width="15.375" style="3" customWidth="1"/>
    <col min="9738" max="9984" width="9" style="3" customWidth="1"/>
    <col min="9985" max="9985" width="4.25" style="3" customWidth="1"/>
    <col min="9986" max="9986" width="4.375" style="3" customWidth="1"/>
    <col min="9987" max="9987" width="3.875" style="3" customWidth="1"/>
    <col min="9988" max="9988" width="3.375" style="3" customWidth="1"/>
    <col min="9989" max="9989" width="7.5" style="3" customWidth="1"/>
    <col min="9990" max="9990" width="28.375" style="3" customWidth="1"/>
    <col min="9991" max="9991" width="15.375" style="3" customWidth="1"/>
    <col min="9992" max="9992" width="14.625" style="3" customWidth="1"/>
    <col min="9993" max="9993" width="15.375" style="3" customWidth="1"/>
    <col min="9994" max="10240" width="9" style="3" customWidth="1"/>
    <col min="10241" max="10241" width="4.25" style="3" customWidth="1"/>
    <col min="10242" max="10242" width="4.375" style="3" customWidth="1"/>
    <col min="10243" max="10243" width="3.875" style="3" customWidth="1"/>
    <col min="10244" max="10244" width="3.375" style="3" customWidth="1"/>
    <col min="10245" max="10245" width="7.5" style="3" customWidth="1"/>
    <col min="10246" max="10246" width="28.375" style="3" customWidth="1"/>
    <col min="10247" max="10247" width="15.375" style="3" customWidth="1"/>
    <col min="10248" max="10248" width="14.625" style="3" customWidth="1"/>
    <col min="10249" max="10249" width="15.375" style="3" customWidth="1"/>
    <col min="10250" max="10496" width="9" style="3" customWidth="1"/>
    <col min="10497" max="10497" width="4.25" style="3" customWidth="1"/>
    <col min="10498" max="10498" width="4.375" style="3" customWidth="1"/>
    <col min="10499" max="10499" width="3.875" style="3" customWidth="1"/>
    <col min="10500" max="10500" width="3.375" style="3" customWidth="1"/>
    <col min="10501" max="10501" width="7.5" style="3" customWidth="1"/>
    <col min="10502" max="10502" width="28.375" style="3" customWidth="1"/>
    <col min="10503" max="10503" width="15.375" style="3" customWidth="1"/>
    <col min="10504" max="10504" width="14.625" style="3" customWidth="1"/>
    <col min="10505" max="10505" width="15.375" style="3" customWidth="1"/>
    <col min="10506" max="10752" width="9" style="3" customWidth="1"/>
    <col min="10753" max="10753" width="4.25" style="3" customWidth="1"/>
    <col min="10754" max="10754" width="4.375" style="3" customWidth="1"/>
    <col min="10755" max="10755" width="3.875" style="3" customWidth="1"/>
    <col min="10756" max="10756" width="3.375" style="3" customWidth="1"/>
    <col min="10757" max="10757" width="7.5" style="3" customWidth="1"/>
    <col min="10758" max="10758" width="28.375" style="3" customWidth="1"/>
    <col min="10759" max="10759" width="15.375" style="3" customWidth="1"/>
    <col min="10760" max="10760" width="14.625" style="3" customWidth="1"/>
    <col min="10761" max="10761" width="15.375" style="3" customWidth="1"/>
    <col min="10762" max="11008" width="9" style="3" customWidth="1"/>
    <col min="11009" max="11009" width="4.25" style="3" customWidth="1"/>
    <col min="11010" max="11010" width="4.375" style="3" customWidth="1"/>
    <col min="11011" max="11011" width="3.875" style="3" customWidth="1"/>
    <col min="11012" max="11012" width="3.375" style="3" customWidth="1"/>
    <col min="11013" max="11013" width="7.5" style="3" customWidth="1"/>
    <col min="11014" max="11014" width="28.375" style="3" customWidth="1"/>
    <col min="11015" max="11015" width="15.375" style="3" customWidth="1"/>
    <col min="11016" max="11016" width="14.625" style="3" customWidth="1"/>
    <col min="11017" max="11017" width="15.375" style="3" customWidth="1"/>
    <col min="11018" max="11264" width="9" style="3" customWidth="1"/>
    <col min="11265" max="11265" width="4.25" style="3" customWidth="1"/>
    <col min="11266" max="11266" width="4.375" style="3" customWidth="1"/>
    <col min="11267" max="11267" width="3.875" style="3" customWidth="1"/>
    <col min="11268" max="11268" width="3.375" style="3" customWidth="1"/>
    <col min="11269" max="11269" width="7.5" style="3" customWidth="1"/>
    <col min="11270" max="11270" width="28.375" style="3" customWidth="1"/>
    <col min="11271" max="11271" width="15.375" style="3" customWidth="1"/>
    <col min="11272" max="11272" width="14.625" style="3" customWidth="1"/>
    <col min="11273" max="11273" width="15.375" style="3" customWidth="1"/>
    <col min="11274" max="11520" width="9" style="3" customWidth="1"/>
    <col min="11521" max="11521" width="4.25" style="3" customWidth="1"/>
    <col min="11522" max="11522" width="4.375" style="3" customWidth="1"/>
    <col min="11523" max="11523" width="3.875" style="3" customWidth="1"/>
    <col min="11524" max="11524" width="3.375" style="3" customWidth="1"/>
    <col min="11525" max="11525" width="7.5" style="3" customWidth="1"/>
    <col min="11526" max="11526" width="28.375" style="3" customWidth="1"/>
    <col min="11527" max="11527" width="15.375" style="3" customWidth="1"/>
    <col min="11528" max="11528" width="14.625" style="3" customWidth="1"/>
    <col min="11529" max="11529" width="15.375" style="3" customWidth="1"/>
    <col min="11530" max="11776" width="9" style="3" customWidth="1"/>
    <col min="11777" max="11777" width="4.25" style="3" customWidth="1"/>
    <col min="11778" max="11778" width="4.375" style="3" customWidth="1"/>
    <col min="11779" max="11779" width="3.875" style="3" customWidth="1"/>
    <col min="11780" max="11780" width="3.375" style="3" customWidth="1"/>
    <col min="11781" max="11781" width="7.5" style="3" customWidth="1"/>
    <col min="11782" max="11782" width="28.375" style="3" customWidth="1"/>
    <col min="11783" max="11783" width="15.375" style="3" customWidth="1"/>
    <col min="11784" max="11784" width="14.625" style="3" customWidth="1"/>
    <col min="11785" max="11785" width="15.375" style="3" customWidth="1"/>
    <col min="11786" max="12032" width="9" style="3" customWidth="1"/>
    <col min="12033" max="12033" width="4.25" style="3" customWidth="1"/>
    <col min="12034" max="12034" width="4.375" style="3" customWidth="1"/>
    <col min="12035" max="12035" width="3.875" style="3" customWidth="1"/>
    <col min="12036" max="12036" width="3.375" style="3" customWidth="1"/>
    <col min="12037" max="12037" width="7.5" style="3" customWidth="1"/>
    <col min="12038" max="12038" width="28.375" style="3" customWidth="1"/>
    <col min="12039" max="12039" width="15.375" style="3" customWidth="1"/>
    <col min="12040" max="12040" width="14.625" style="3" customWidth="1"/>
    <col min="12041" max="12041" width="15.375" style="3" customWidth="1"/>
    <col min="12042" max="12288" width="9" style="3" customWidth="1"/>
    <col min="12289" max="12289" width="4.25" style="3" customWidth="1"/>
    <col min="12290" max="12290" width="4.375" style="3" customWidth="1"/>
    <col min="12291" max="12291" width="3.875" style="3" customWidth="1"/>
    <col min="12292" max="12292" width="3.375" style="3" customWidth="1"/>
    <col min="12293" max="12293" width="7.5" style="3" customWidth="1"/>
    <col min="12294" max="12294" width="28.375" style="3" customWidth="1"/>
    <col min="12295" max="12295" width="15.375" style="3" customWidth="1"/>
    <col min="12296" max="12296" width="14.625" style="3" customWidth="1"/>
    <col min="12297" max="12297" width="15.375" style="3" customWidth="1"/>
    <col min="12298" max="12544" width="9" style="3" customWidth="1"/>
    <col min="12545" max="12545" width="4.25" style="3" customWidth="1"/>
    <col min="12546" max="12546" width="4.375" style="3" customWidth="1"/>
    <col min="12547" max="12547" width="3.875" style="3" customWidth="1"/>
    <col min="12548" max="12548" width="3.375" style="3" customWidth="1"/>
    <col min="12549" max="12549" width="7.5" style="3" customWidth="1"/>
    <col min="12550" max="12550" width="28.375" style="3" customWidth="1"/>
    <col min="12551" max="12551" width="15.375" style="3" customWidth="1"/>
    <col min="12552" max="12552" width="14.625" style="3" customWidth="1"/>
    <col min="12553" max="12553" width="15.375" style="3" customWidth="1"/>
    <col min="12554" max="12800" width="9" style="3" customWidth="1"/>
    <col min="12801" max="12801" width="4.25" style="3" customWidth="1"/>
    <col min="12802" max="12802" width="4.375" style="3" customWidth="1"/>
    <col min="12803" max="12803" width="3.875" style="3" customWidth="1"/>
    <col min="12804" max="12804" width="3.375" style="3" customWidth="1"/>
    <col min="12805" max="12805" width="7.5" style="3" customWidth="1"/>
    <col min="12806" max="12806" width="28.375" style="3" customWidth="1"/>
    <col min="12807" max="12807" width="15.375" style="3" customWidth="1"/>
    <col min="12808" max="12808" width="14.625" style="3" customWidth="1"/>
    <col min="12809" max="12809" width="15.375" style="3" customWidth="1"/>
    <col min="12810" max="13056" width="9" style="3" customWidth="1"/>
    <col min="13057" max="13057" width="4.25" style="3" customWidth="1"/>
    <col min="13058" max="13058" width="4.375" style="3" customWidth="1"/>
    <col min="13059" max="13059" width="3.875" style="3" customWidth="1"/>
    <col min="13060" max="13060" width="3.375" style="3" customWidth="1"/>
    <col min="13061" max="13061" width="7.5" style="3" customWidth="1"/>
    <col min="13062" max="13062" width="28.375" style="3" customWidth="1"/>
    <col min="13063" max="13063" width="15.375" style="3" customWidth="1"/>
    <col min="13064" max="13064" width="14.625" style="3" customWidth="1"/>
    <col min="13065" max="13065" width="15.375" style="3" customWidth="1"/>
    <col min="13066" max="13312" width="9" style="3" customWidth="1"/>
    <col min="13313" max="13313" width="4.25" style="3" customWidth="1"/>
    <col min="13314" max="13314" width="4.375" style="3" customWidth="1"/>
    <col min="13315" max="13315" width="3.875" style="3" customWidth="1"/>
    <col min="13316" max="13316" width="3.375" style="3" customWidth="1"/>
    <col min="13317" max="13317" width="7.5" style="3" customWidth="1"/>
    <col min="13318" max="13318" width="28.375" style="3" customWidth="1"/>
    <col min="13319" max="13319" width="15.375" style="3" customWidth="1"/>
    <col min="13320" max="13320" width="14.625" style="3" customWidth="1"/>
    <col min="13321" max="13321" width="15.375" style="3" customWidth="1"/>
    <col min="13322" max="13568" width="9" style="3" customWidth="1"/>
    <col min="13569" max="13569" width="4.25" style="3" customWidth="1"/>
    <col min="13570" max="13570" width="4.375" style="3" customWidth="1"/>
    <col min="13571" max="13571" width="3.875" style="3" customWidth="1"/>
    <col min="13572" max="13572" width="3.375" style="3" customWidth="1"/>
    <col min="13573" max="13573" width="7.5" style="3" customWidth="1"/>
    <col min="13574" max="13574" width="28.375" style="3" customWidth="1"/>
    <col min="13575" max="13575" width="15.375" style="3" customWidth="1"/>
    <col min="13576" max="13576" width="14.625" style="3" customWidth="1"/>
    <col min="13577" max="13577" width="15.375" style="3" customWidth="1"/>
    <col min="13578" max="13824" width="9" style="3" customWidth="1"/>
    <col min="13825" max="13825" width="4.25" style="3" customWidth="1"/>
    <col min="13826" max="13826" width="4.375" style="3" customWidth="1"/>
    <col min="13827" max="13827" width="3.875" style="3" customWidth="1"/>
    <col min="13828" max="13828" width="3.375" style="3" customWidth="1"/>
    <col min="13829" max="13829" width="7.5" style="3" customWidth="1"/>
    <col min="13830" max="13830" width="28.375" style="3" customWidth="1"/>
    <col min="13831" max="13831" width="15.375" style="3" customWidth="1"/>
    <col min="13832" max="13832" width="14.625" style="3" customWidth="1"/>
    <col min="13833" max="13833" width="15.375" style="3" customWidth="1"/>
    <col min="13834" max="14080" width="9" style="3" customWidth="1"/>
    <col min="14081" max="14081" width="4.25" style="3" customWidth="1"/>
    <col min="14082" max="14082" width="4.375" style="3" customWidth="1"/>
    <col min="14083" max="14083" width="3.875" style="3" customWidth="1"/>
    <col min="14084" max="14084" width="3.375" style="3" customWidth="1"/>
    <col min="14085" max="14085" width="7.5" style="3" customWidth="1"/>
    <col min="14086" max="14086" width="28.375" style="3" customWidth="1"/>
    <col min="14087" max="14087" width="15.375" style="3" customWidth="1"/>
    <col min="14088" max="14088" width="14.625" style="3" customWidth="1"/>
    <col min="14089" max="14089" width="15.375" style="3" customWidth="1"/>
    <col min="14090" max="14336" width="9" style="3" customWidth="1"/>
    <col min="14337" max="14337" width="4.25" style="3" customWidth="1"/>
    <col min="14338" max="14338" width="4.375" style="3" customWidth="1"/>
    <col min="14339" max="14339" width="3.875" style="3" customWidth="1"/>
    <col min="14340" max="14340" width="3.375" style="3" customWidth="1"/>
    <col min="14341" max="14341" width="7.5" style="3" customWidth="1"/>
    <col min="14342" max="14342" width="28.375" style="3" customWidth="1"/>
    <col min="14343" max="14343" width="15.375" style="3" customWidth="1"/>
    <col min="14344" max="14344" width="14.625" style="3" customWidth="1"/>
    <col min="14345" max="14345" width="15.375" style="3" customWidth="1"/>
    <col min="14346" max="14592" width="9" style="3" customWidth="1"/>
    <col min="14593" max="14593" width="4.25" style="3" customWidth="1"/>
    <col min="14594" max="14594" width="4.375" style="3" customWidth="1"/>
    <col min="14595" max="14595" width="3.875" style="3" customWidth="1"/>
    <col min="14596" max="14596" width="3.375" style="3" customWidth="1"/>
    <col min="14597" max="14597" width="7.5" style="3" customWidth="1"/>
    <col min="14598" max="14598" width="28.375" style="3" customWidth="1"/>
    <col min="14599" max="14599" width="15.375" style="3" customWidth="1"/>
    <col min="14600" max="14600" width="14.625" style="3" customWidth="1"/>
    <col min="14601" max="14601" width="15.375" style="3" customWidth="1"/>
    <col min="14602" max="14848" width="9" style="3" customWidth="1"/>
    <col min="14849" max="14849" width="4.25" style="3" customWidth="1"/>
    <col min="14850" max="14850" width="4.375" style="3" customWidth="1"/>
    <col min="14851" max="14851" width="3.875" style="3" customWidth="1"/>
    <col min="14852" max="14852" width="3.375" style="3" customWidth="1"/>
    <col min="14853" max="14853" width="7.5" style="3" customWidth="1"/>
    <col min="14854" max="14854" width="28.375" style="3" customWidth="1"/>
    <col min="14855" max="14855" width="15.375" style="3" customWidth="1"/>
    <col min="14856" max="14856" width="14.625" style="3" customWidth="1"/>
    <col min="14857" max="14857" width="15.375" style="3" customWidth="1"/>
    <col min="14858" max="15104" width="9" style="3" customWidth="1"/>
    <col min="15105" max="15105" width="4.25" style="3" customWidth="1"/>
    <col min="15106" max="15106" width="4.375" style="3" customWidth="1"/>
    <col min="15107" max="15107" width="3.875" style="3" customWidth="1"/>
    <col min="15108" max="15108" width="3.375" style="3" customWidth="1"/>
    <col min="15109" max="15109" width="7.5" style="3" customWidth="1"/>
    <col min="15110" max="15110" width="28.375" style="3" customWidth="1"/>
    <col min="15111" max="15111" width="15.375" style="3" customWidth="1"/>
    <col min="15112" max="15112" width="14.625" style="3" customWidth="1"/>
    <col min="15113" max="15113" width="15.375" style="3" customWidth="1"/>
    <col min="15114" max="15360" width="9" style="3" customWidth="1"/>
    <col min="15361" max="15361" width="4.25" style="3" customWidth="1"/>
    <col min="15362" max="15362" width="4.375" style="3" customWidth="1"/>
    <col min="15363" max="15363" width="3.875" style="3" customWidth="1"/>
    <col min="15364" max="15364" width="3.375" style="3" customWidth="1"/>
    <col min="15365" max="15365" width="7.5" style="3" customWidth="1"/>
    <col min="15366" max="15366" width="28.375" style="3" customWidth="1"/>
    <col min="15367" max="15367" width="15.375" style="3" customWidth="1"/>
    <col min="15368" max="15368" width="14.625" style="3" customWidth="1"/>
    <col min="15369" max="15369" width="15.375" style="3" customWidth="1"/>
    <col min="15370" max="15616" width="9" style="3" customWidth="1"/>
    <col min="15617" max="15617" width="4.25" style="3" customWidth="1"/>
    <col min="15618" max="15618" width="4.375" style="3" customWidth="1"/>
    <col min="15619" max="15619" width="3.875" style="3" customWidth="1"/>
    <col min="15620" max="15620" width="3.375" style="3" customWidth="1"/>
    <col min="15621" max="15621" width="7.5" style="3" customWidth="1"/>
    <col min="15622" max="15622" width="28.375" style="3" customWidth="1"/>
    <col min="15623" max="15623" width="15.375" style="3" customWidth="1"/>
    <col min="15624" max="15624" width="14.625" style="3" customWidth="1"/>
    <col min="15625" max="15625" width="15.375" style="3" customWidth="1"/>
    <col min="15626" max="15872" width="9" style="3" customWidth="1"/>
    <col min="15873" max="15873" width="4.25" style="3" customWidth="1"/>
    <col min="15874" max="15874" width="4.375" style="3" customWidth="1"/>
    <col min="15875" max="15875" width="3.875" style="3" customWidth="1"/>
    <col min="15876" max="15876" width="3.375" style="3" customWidth="1"/>
    <col min="15877" max="15877" width="7.5" style="3" customWidth="1"/>
    <col min="15878" max="15878" width="28.375" style="3" customWidth="1"/>
    <col min="15879" max="15879" width="15.375" style="3" customWidth="1"/>
    <col min="15880" max="15880" width="14.625" style="3" customWidth="1"/>
    <col min="15881" max="15881" width="15.375" style="3" customWidth="1"/>
    <col min="15882" max="16128" width="9" style="3" customWidth="1"/>
    <col min="16129" max="16129" width="4.25" style="3" customWidth="1"/>
    <col min="16130" max="16130" width="4.375" style="3" customWidth="1"/>
    <col min="16131" max="16131" width="3.875" style="3" customWidth="1"/>
    <col min="16132" max="16132" width="3.375" style="3" customWidth="1"/>
    <col min="16133" max="16133" width="7.5" style="3" customWidth="1"/>
    <col min="16134" max="16134" width="28.375" style="3" customWidth="1"/>
    <col min="16135" max="16135" width="15.375" style="3" customWidth="1"/>
    <col min="16136" max="16136" width="14.625" style="3" customWidth="1"/>
    <col min="16137" max="16137" width="15.375" style="3" customWidth="1"/>
    <col min="16138" max="16384" width="9" style="3" customWidth="1"/>
  </cols>
  <sheetData>
    <row r="1" spans="1:13" ht="26.25" customHeight="1">
      <c r="A1" s="2" t="s">
        <v>7</v>
      </c>
      <c r="B1" s="2"/>
      <c r="C1" s="2"/>
      <c r="D1" s="2"/>
      <c r="E1" s="2"/>
      <c r="F1" s="2"/>
      <c r="G1" s="2"/>
      <c r="H1" s="2"/>
      <c r="I1" s="2"/>
    </row>
    <row r="2" spans="1:13" ht="27" customHeight="1">
      <c r="G2" s="22" t="s">
        <v>4</v>
      </c>
      <c r="H2" s="131" t="s">
        <v>62</v>
      </c>
      <c r="I2" s="131"/>
    </row>
    <row r="3" spans="1:13" ht="27" customHeight="1">
      <c r="H3" s="125"/>
      <c r="I3" s="137"/>
    </row>
    <row r="4" spans="1:13" ht="35.25" customHeight="1">
      <c r="A4" s="101" t="s">
        <v>24</v>
      </c>
      <c r="B4" s="109"/>
      <c r="C4" s="115"/>
      <c r="D4" s="116" t="s">
        <v>44</v>
      </c>
      <c r="E4" s="116"/>
      <c r="F4" s="119"/>
      <c r="G4" s="125"/>
      <c r="H4" s="125"/>
      <c r="I4" s="138"/>
    </row>
    <row r="5" spans="1:13" ht="27" customHeight="1">
      <c r="A5" s="102" t="s">
        <v>45</v>
      </c>
      <c r="B5" s="102"/>
      <c r="C5" s="102"/>
      <c r="D5" s="102"/>
      <c r="E5" s="102"/>
      <c r="F5" s="102"/>
      <c r="H5" s="125"/>
      <c r="I5" s="137"/>
      <c r="J5" s="145"/>
      <c r="K5" s="145"/>
    </row>
    <row r="6" spans="1:13" ht="27" customHeight="1">
      <c r="A6" s="103" t="s">
        <v>35</v>
      </c>
      <c r="B6" s="103"/>
      <c r="C6" s="103"/>
      <c r="D6" s="103"/>
      <c r="E6" s="103"/>
      <c r="F6" s="103"/>
      <c r="H6" s="125"/>
      <c r="I6" s="137"/>
    </row>
    <row r="7" spans="1:13" ht="20.25" customHeight="1">
      <c r="A7" s="4"/>
      <c r="I7" s="84"/>
    </row>
    <row r="8" spans="1:13" ht="30" customHeight="1">
      <c r="A8" s="104" t="s">
        <v>25</v>
      </c>
      <c r="B8" s="110"/>
      <c r="C8" s="110"/>
      <c r="D8" s="110"/>
      <c r="E8" s="117"/>
      <c r="F8" s="120" t="s">
        <v>26</v>
      </c>
      <c r="G8" s="126" t="s">
        <v>27</v>
      </c>
      <c r="H8" s="132"/>
      <c r="I8" s="139" t="s">
        <v>32</v>
      </c>
    </row>
    <row r="9" spans="1:13" ht="30" customHeight="1">
      <c r="A9" s="105"/>
      <c r="B9" s="111"/>
      <c r="C9" s="111"/>
      <c r="D9" s="111"/>
      <c r="E9" s="118"/>
      <c r="F9" s="121"/>
      <c r="G9" s="127" t="s">
        <v>29</v>
      </c>
      <c r="H9" s="118" t="s">
        <v>30</v>
      </c>
      <c r="I9" s="140"/>
    </row>
    <row r="10" spans="1:13" ht="39.75" customHeight="1">
      <c r="A10" s="106" t="s">
        <v>16</v>
      </c>
      <c r="B10" s="112"/>
      <c r="C10" s="112"/>
      <c r="D10" s="112"/>
      <c r="E10" s="112"/>
      <c r="F10" s="122" t="s">
        <v>53</v>
      </c>
      <c r="G10" s="128">
        <v>500</v>
      </c>
      <c r="H10" s="133" t="s">
        <v>72</v>
      </c>
      <c r="I10" s="141">
        <v>2000</v>
      </c>
    </row>
    <row r="11" spans="1:13" ht="39.75" customHeight="1">
      <c r="A11" s="107" t="s">
        <v>3</v>
      </c>
      <c r="B11" s="113"/>
      <c r="C11" s="113"/>
      <c r="D11" s="113"/>
      <c r="E11" s="113"/>
      <c r="F11" s="123" t="s">
        <v>54</v>
      </c>
      <c r="G11" s="129">
        <v>150</v>
      </c>
      <c r="H11" s="134" t="s">
        <v>73</v>
      </c>
      <c r="I11" s="142">
        <v>6000</v>
      </c>
    </row>
    <row r="12" spans="1:13" ht="39.75" customHeight="1">
      <c r="A12" s="107" t="s">
        <v>55</v>
      </c>
      <c r="B12" s="113"/>
      <c r="C12" s="113"/>
      <c r="D12" s="113"/>
      <c r="E12" s="113"/>
      <c r="F12" s="123" t="s">
        <v>56</v>
      </c>
      <c r="G12" s="129">
        <v>100</v>
      </c>
      <c r="H12" s="134" t="s">
        <v>69</v>
      </c>
      <c r="I12" s="142">
        <v>6000</v>
      </c>
    </row>
    <row r="13" spans="1:13" ht="39.75" customHeight="1">
      <c r="A13" s="107" t="s">
        <v>58</v>
      </c>
      <c r="B13" s="113"/>
      <c r="C13" s="113"/>
      <c r="D13" s="113"/>
      <c r="E13" s="113"/>
      <c r="F13" s="123" t="s">
        <v>59</v>
      </c>
      <c r="G13" s="129">
        <v>30</v>
      </c>
      <c r="H13" s="134" t="s">
        <v>71</v>
      </c>
      <c r="I13" s="142">
        <v>6000</v>
      </c>
      <c r="L13" s="146"/>
      <c r="M13" s="146"/>
    </row>
    <row r="14" spans="1:13" ht="39.75" customHeight="1">
      <c r="A14" s="107" t="s">
        <v>60</v>
      </c>
      <c r="B14" s="113"/>
      <c r="C14" s="113"/>
      <c r="D14" s="113"/>
      <c r="E14" s="113"/>
      <c r="F14" s="123" t="s">
        <v>61</v>
      </c>
      <c r="G14" s="129">
        <v>200</v>
      </c>
      <c r="H14" s="134" t="s">
        <v>70</v>
      </c>
      <c r="I14" s="142">
        <v>10000</v>
      </c>
    </row>
    <row r="15" spans="1:13" ht="39.75" customHeight="1">
      <c r="A15" s="107"/>
      <c r="B15" s="113"/>
      <c r="C15" s="113"/>
      <c r="D15" s="113"/>
      <c r="E15" s="113"/>
      <c r="F15" s="123"/>
      <c r="G15" s="129"/>
      <c r="H15" s="135" t="s">
        <v>33</v>
      </c>
      <c r="I15" s="142"/>
    </row>
    <row r="16" spans="1:13" ht="39.75" customHeight="1">
      <c r="A16" s="107"/>
      <c r="B16" s="113"/>
      <c r="C16" s="113"/>
      <c r="D16" s="113"/>
      <c r="E16" s="113"/>
      <c r="F16" s="123"/>
      <c r="G16" s="129"/>
      <c r="H16" s="135" t="s">
        <v>33</v>
      </c>
      <c r="I16" s="142"/>
    </row>
    <row r="17" spans="1:9" ht="39.75" customHeight="1">
      <c r="A17" s="108"/>
      <c r="B17" s="114"/>
      <c r="C17" s="114"/>
      <c r="D17" s="114"/>
      <c r="E17" s="114"/>
      <c r="F17" s="124"/>
      <c r="G17" s="130"/>
      <c r="H17" s="136" t="s">
        <v>33</v>
      </c>
      <c r="I17" s="143"/>
    </row>
    <row r="18" spans="1:9" ht="30.75" customHeight="1">
      <c r="G18" s="101" t="s">
        <v>34</v>
      </c>
      <c r="H18" s="109"/>
      <c r="I18" s="144">
        <f>SUM(I10:I14)</f>
        <v>30000</v>
      </c>
    </row>
    <row r="19" spans="1:9" ht="20.25" customHeight="1"/>
    <row r="20" spans="1:9" ht="20.25" customHeight="1"/>
    <row r="21" spans="1:9" ht="20.25" customHeight="1"/>
    <row r="22" spans="1:9" ht="20.25" customHeight="1"/>
    <row r="23" spans="1:9" ht="20.25" customHeight="1"/>
    <row r="24" spans="1:9" ht="20.25" customHeight="1"/>
    <row r="25" spans="1:9" ht="20.25" customHeight="1"/>
    <row r="26" spans="1:9" ht="20.25" customHeight="1"/>
    <row r="27" spans="1:9" ht="20.25" customHeight="1"/>
    <row r="28" spans="1:9" ht="20.25" customHeight="1"/>
    <row r="29" spans="1:9" ht="20.25" customHeight="1"/>
    <row r="30" spans="1:9" ht="20.25" customHeight="1"/>
    <row r="31" spans="1:9" ht="20.25" customHeight="1"/>
    <row r="32" spans="1:9" ht="20.25" customHeight="1"/>
  </sheetData>
  <mergeCells count="18">
    <mergeCell ref="A1:I1"/>
    <mergeCell ref="H2:I2"/>
    <mergeCell ref="A4:C4"/>
    <mergeCell ref="D4:F4"/>
    <mergeCell ref="A6:F6"/>
    <mergeCell ref="G8:H8"/>
    <mergeCell ref="A10:E10"/>
    <mergeCell ref="A11:E11"/>
    <mergeCell ref="A12:E12"/>
    <mergeCell ref="A13:E13"/>
    <mergeCell ref="A14:E14"/>
    <mergeCell ref="A15:E15"/>
    <mergeCell ref="A16:E16"/>
    <mergeCell ref="A17:E17"/>
    <mergeCell ref="G18:H18"/>
    <mergeCell ref="A8:E9"/>
    <mergeCell ref="F8:F9"/>
    <mergeCell ref="I8:I9"/>
  </mergeCells>
  <phoneticPr fontId="1"/>
  <pageMargins left="0.55118110236220474" right="0.51181102362204722" top="0.43307086614173229" bottom="0.47244094488188981" header="0.27559055118110237" footer="0.39370078740157483"/>
  <pageSetup paperSize="9" scale="96" fitToWidth="1" fitToHeight="0"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予算書</vt:lpstr>
      <vt:lpstr>内訳表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荒美　大作</dc:creator>
  <cp:lastModifiedBy>藤井　那菜</cp:lastModifiedBy>
  <cp:lastPrinted>2024-03-27T13:09:03Z</cp:lastPrinted>
  <dcterms:created xsi:type="dcterms:W3CDTF">1997-01-08T22:48:59Z</dcterms:created>
  <dcterms:modified xsi:type="dcterms:W3CDTF">2026-03-23T05:36:25Z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2026-03-23T05:36:25Z</vt:filetime>
  </property>
</Properties>
</file>