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◆健康企画係\38 予防接種\Ｒ７\22　R7　おたふくかぜワクチン費用助成\"/>
    </mc:Choice>
  </mc:AlternateContent>
  <bookViews>
    <workbookView xWindow="0" yWindow="0" windowWidth="20496" windowHeight="7452" firstSheet="1" activeTab="1"/>
  </bookViews>
  <sheets>
    <sheet name="リストデータ" sheetId="14" state="hidden" r:id="rId1"/>
    <sheet name="請求書" sheetId="16" r:id="rId2"/>
  </sheets>
  <definedNames>
    <definedName name="_xlnm._FilterDatabase" localSheetId="1" hidden="1">請求書!#REF!</definedName>
    <definedName name="_xlnm.Print_Area" localSheetId="1">請求書!$A$1:$F$24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6" l="1"/>
  <c r="F17" i="16" l="1"/>
  <c r="F18" i="16" l="1"/>
  <c r="C13" i="16" s="1"/>
  <c r="AQ11" i="14"/>
  <c r="AP11" i="14"/>
  <c r="AO11" i="14"/>
  <c r="AN11" i="14"/>
  <c r="AM11" i="14"/>
  <c r="AL11" i="14"/>
  <c r="AK11" i="14"/>
  <c r="AJ11" i="14"/>
  <c r="AQ10" i="14"/>
  <c r="AP10" i="14"/>
  <c r="AO10" i="14"/>
  <c r="AN10" i="14"/>
  <c r="AM10" i="14"/>
  <c r="AL10" i="14"/>
  <c r="AK10" i="14"/>
  <c r="AJ10" i="14"/>
  <c r="AI10" i="14"/>
  <c r="AH10" i="14"/>
  <c r="AQ9" i="14"/>
  <c r="AP9" i="14"/>
  <c r="AO9" i="14"/>
  <c r="AN9" i="14"/>
  <c r="AM9" i="14"/>
  <c r="AL9" i="14"/>
  <c r="AQ8" i="14"/>
  <c r="AP8" i="14"/>
  <c r="AO8" i="14"/>
  <c r="AN8" i="14"/>
  <c r="AM8" i="14"/>
  <c r="AL8" i="14"/>
  <c r="AK8" i="14"/>
  <c r="AJ8" i="14"/>
  <c r="AI8" i="14"/>
  <c r="AQ7" i="14"/>
  <c r="AP7" i="14"/>
  <c r="AO7" i="14"/>
  <c r="AN7" i="14"/>
  <c r="AM7" i="14"/>
  <c r="AL7" i="14"/>
  <c r="AK7" i="14"/>
  <c r="AJ7" i="14"/>
  <c r="AI7" i="14"/>
  <c r="AH7" i="14"/>
  <c r="AG7" i="14"/>
  <c r="AQ6" i="14"/>
  <c r="AP6" i="14"/>
  <c r="AO6" i="14"/>
  <c r="AN6" i="14"/>
  <c r="AM6" i="14"/>
  <c r="AL6" i="14"/>
  <c r="AK6" i="14"/>
  <c r="AQ5" i="14"/>
  <c r="AP5" i="14"/>
  <c r="AO5" i="14"/>
  <c r="AN5" i="14"/>
  <c r="AM5" i="14"/>
  <c r="AL5" i="14"/>
  <c r="AK5" i="14"/>
  <c r="AJ5" i="14"/>
  <c r="AI5" i="14"/>
  <c r="AQ4" i="14"/>
  <c r="AP4" i="14"/>
  <c r="AO4" i="14"/>
  <c r="AN4" i="14"/>
  <c r="AM4" i="14"/>
  <c r="AL4" i="14"/>
  <c r="AK4" i="14"/>
  <c r="AJ4" i="14"/>
  <c r="AI4" i="14"/>
  <c r="AH4" i="14"/>
  <c r="AG4" i="14"/>
  <c r="AF4" i="14"/>
  <c r="AQ3" i="14"/>
  <c r="AP3" i="14"/>
  <c r="AO3" i="14"/>
  <c r="AN3" i="14"/>
  <c r="AM3" i="14"/>
  <c r="I11" i="14"/>
  <c r="J11" i="14" s="1"/>
  <c r="K11" i="14" s="1"/>
  <c r="L11" i="14" s="1"/>
  <c r="M11" i="14" s="1"/>
  <c r="N11" i="14" s="1"/>
  <c r="O11" i="14" s="1"/>
  <c r="P11" i="14" s="1"/>
  <c r="Q11" i="14" s="1"/>
  <c r="R11" i="14" s="1"/>
  <c r="S11" i="14" s="1"/>
  <c r="T11" i="14" s="1"/>
  <c r="U11" i="14" s="1"/>
  <c r="V11" i="14" s="1"/>
  <c r="W11" i="14" s="1"/>
  <c r="X11" i="14" s="1"/>
  <c r="Y11" i="14" s="1"/>
  <c r="Z11" i="14" s="1"/>
  <c r="AA11" i="14" s="1"/>
  <c r="AB11" i="14" s="1"/>
  <c r="AC11" i="14" s="1"/>
  <c r="AD11" i="14" s="1"/>
  <c r="AE11" i="14" s="1"/>
  <c r="AF11" i="14" s="1"/>
  <c r="AG11" i="14" s="1"/>
  <c r="AH11" i="14" s="1"/>
  <c r="AI11" i="14" s="1"/>
  <c r="I10" i="14"/>
  <c r="J10" i="14" s="1"/>
  <c r="K10" i="14" s="1"/>
  <c r="L10" i="14" s="1"/>
  <c r="M10" i="14" s="1"/>
  <c r="N10" i="14" s="1"/>
  <c r="O10" i="14" s="1"/>
  <c r="P10" i="14" s="1"/>
  <c r="Q10" i="14" s="1"/>
  <c r="R10" i="14" s="1"/>
  <c r="S10" i="14" s="1"/>
  <c r="T10" i="14" s="1"/>
  <c r="U10" i="14" s="1"/>
  <c r="V10" i="14" s="1"/>
  <c r="W10" i="14" s="1"/>
  <c r="X10" i="14" s="1"/>
  <c r="Y10" i="14" s="1"/>
  <c r="Z10" i="14" s="1"/>
  <c r="AA10" i="14" s="1"/>
  <c r="AB10" i="14" s="1"/>
  <c r="AC10" i="14" s="1"/>
  <c r="AD10" i="14" s="1"/>
  <c r="AE10" i="14" s="1"/>
  <c r="AF10" i="14" s="1"/>
  <c r="AG10" i="14" s="1"/>
  <c r="I9" i="14"/>
  <c r="J9" i="14" s="1"/>
  <c r="K9" i="14" s="1"/>
  <c r="L9" i="14" s="1"/>
  <c r="M9" i="14" s="1"/>
  <c r="N9" i="14" s="1"/>
  <c r="O9" i="14" s="1"/>
  <c r="P9" i="14" s="1"/>
  <c r="Q9" i="14" s="1"/>
  <c r="R9" i="14" s="1"/>
  <c r="S9" i="14" s="1"/>
  <c r="T9" i="14" s="1"/>
  <c r="U9" i="14" s="1"/>
  <c r="V9" i="14" s="1"/>
  <c r="W9" i="14" s="1"/>
  <c r="X9" i="14" s="1"/>
  <c r="Y9" i="14" s="1"/>
  <c r="Z9" i="14" s="1"/>
  <c r="AA9" i="14" s="1"/>
  <c r="AB9" i="14" s="1"/>
  <c r="AC9" i="14" s="1"/>
  <c r="AD9" i="14" s="1"/>
  <c r="AE9" i="14" s="1"/>
  <c r="AF9" i="14" s="1"/>
  <c r="AG9" i="14" s="1"/>
  <c r="AH9" i="14" s="1"/>
  <c r="AI9" i="14" s="1"/>
  <c r="AJ9" i="14" s="1"/>
  <c r="AK9" i="14" s="1"/>
  <c r="I8" i="14"/>
  <c r="J8" i="14" s="1"/>
  <c r="K8" i="14" s="1"/>
  <c r="L8" i="14" s="1"/>
  <c r="M8" i="14" s="1"/>
  <c r="N8" i="14" s="1"/>
  <c r="O8" i="14" s="1"/>
  <c r="P8" i="14" s="1"/>
  <c r="Q8" i="14" s="1"/>
  <c r="R8" i="14" s="1"/>
  <c r="S8" i="14" s="1"/>
  <c r="T8" i="14" s="1"/>
  <c r="U8" i="14" s="1"/>
  <c r="V8" i="14" s="1"/>
  <c r="W8" i="14" s="1"/>
  <c r="X8" i="14" s="1"/>
  <c r="Y8" i="14" s="1"/>
  <c r="Z8" i="14" s="1"/>
  <c r="AA8" i="14" s="1"/>
  <c r="AB8" i="14" s="1"/>
  <c r="AC8" i="14" s="1"/>
  <c r="AD8" i="14" s="1"/>
  <c r="AE8" i="14" s="1"/>
  <c r="AF8" i="14" s="1"/>
  <c r="AG8" i="14" s="1"/>
  <c r="AH8" i="14" s="1"/>
  <c r="I7" i="14"/>
  <c r="J7" i="14" s="1"/>
  <c r="K7" i="14" s="1"/>
  <c r="L7" i="14" s="1"/>
  <c r="M7" i="14" s="1"/>
  <c r="N7" i="14" s="1"/>
  <c r="O7" i="14" s="1"/>
  <c r="P7" i="14" s="1"/>
  <c r="Q7" i="14" s="1"/>
  <c r="R7" i="14" s="1"/>
  <c r="S7" i="14" s="1"/>
  <c r="T7" i="14" s="1"/>
  <c r="U7" i="14" s="1"/>
  <c r="V7" i="14" s="1"/>
  <c r="W7" i="14" s="1"/>
  <c r="X7" i="14" s="1"/>
  <c r="Y7" i="14" s="1"/>
  <c r="Z7" i="14" s="1"/>
  <c r="AA7" i="14" s="1"/>
  <c r="AB7" i="14" s="1"/>
  <c r="AC7" i="14" s="1"/>
  <c r="AD7" i="14" s="1"/>
  <c r="AE7" i="14" s="1"/>
  <c r="AF7" i="14" s="1"/>
  <c r="I6" i="14"/>
  <c r="J6" i="14" s="1"/>
  <c r="K6" i="14" s="1"/>
  <c r="I5" i="14"/>
  <c r="J5" i="14" s="1"/>
  <c r="K5" i="14" s="1"/>
  <c r="L5" i="14" s="1"/>
  <c r="M5" i="14" s="1"/>
  <c r="N5" i="14" s="1"/>
  <c r="O5" i="14" s="1"/>
  <c r="P5" i="14" s="1"/>
  <c r="Q5" i="14" s="1"/>
  <c r="R5" i="14" s="1"/>
  <c r="S5" i="14" s="1"/>
  <c r="T5" i="14" s="1"/>
  <c r="U5" i="14" s="1"/>
  <c r="V5" i="14" s="1"/>
  <c r="W5" i="14" s="1"/>
  <c r="X5" i="14" s="1"/>
  <c r="Y5" i="14" s="1"/>
  <c r="Z5" i="14" s="1"/>
  <c r="AA5" i="14" s="1"/>
  <c r="AB5" i="14" s="1"/>
  <c r="AC5" i="14" s="1"/>
  <c r="AD5" i="14" s="1"/>
  <c r="AE5" i="14" s="1"/>
  <c r="AF5" i="14" s="1"/>
  <c r="AG5" i="14" s="1"/>
  <c r="AH5" i="14" s="1"/>
  <c r="I4" i="14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AE4" i="14" s="1"/>
  <c r="I3" i="14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AE3" i="14" s="1"/>
  <c r="AF3" i="14" s="1"/>
  <c r="AG3" i="14" s="1"/>
  <c r="AH3" i="14" s="1"/>
  <c r="AI3" i="14" s="1"/>
  <c r="AJ3" i="14" s="1"/>
  <c r="AK3" i="14" s="1"/>
  <c r="AL3" i="14" s="1"/>
  <c r="AQ2" i="14"/>
  <c r="AP2" i="14"/>
  <c r="AO2" i="14"/>
  <c r="AN2" i="14"/>
  <c r="AM2" i="14"/>
  <c r="AL2" i="14"/>
  <c r="AK2" i="14"/>
  <c r="AJ2" i="14"/>
  <c r="G2" i="14"/>
  <c r="H2" i="14" s="1"/>
  <c r="I2" i="14" s="1"/>
  <c r="J2" i="14" s="1"/>
  <c r="K2" i="14" s="1"/>
  <c r="L2" i="14" s="1"/>
  <c r="M2" i="14" s="1"/>
  <c r="N2" i="14" s="1"/>
  <c r="O2" i="14" s="1"/>
  <c r="P2" i="14" s="1"/>
  <c r="Q2" i="14" s="1"/>
  <c r="R2" i="14" s="1"/>
  <c r="S2" i="14" s="1"/>
  <c r="T2" i="14" s="1"/>
  <c r="U2" i="14" s="1"/>
  <c r="V2" i="14" s="1"/>
  <c r="W2" i="14" s="1"/>
  <c r="X2" i="14" s="1"/>
  <c r="Y2" i="14" s="1"/>
  <c r="Z2" i="14" s="1"/>
  <c r="AA2" i="14" s="1"/>
  <c r="AB2" i="14" s="1"/>
  <c r="AC2" i="14" s="1"/>
  <c r="AD2" i="14" s="1"/>
  <c r="AE2" i="14" s="1"/>
  <c r="AF2" i="14" s="1"/>
  <c r="AG2" i="14" s="1"/>
  <c r="AH2" i="14" s="1"/>
  <c r="AI2" i="14" s="1"/>
  <c r="F2" i="14"/>
  <c r="E11" i="14"/>
  <c r="D11" i="14"/>
  <c r="C11" i="14"/>
  <c r="B11" i="14"/>
  <c r="B10" i="14"/>
  <c r="F9" i="14"/>
  <c r="E9" i="14"/>
  <c r="D9" i="14"/>
  <c r="C9" i="14"/>
  <c r="B9" i="14"/>
  <c r="D8" i="14"/>
  <c r="C8" i="14"/>
  <c r="B8" i="14"/>
  <c r="F6" i="14"/>
  <c r="E6" i="14"/>
  <c r="D6" i="14"/>
  <c r="C6" i="14"/>
  <c r="B6" i="14"/>
  <c r="C5" i="14"/>
  <c r="B5" i="14"/>
  <c r="C4" i="14"/>
  <c r="B4" i="14"/>
  <c r="G3" i="14"/>
  <c r="F3" i="14"/>
  <c r="E3" i="14"/>
  <c r="D3" i="14"/>
  <c r="C3" i="14"/>
  <c r="B3" i="14"/>
  <c r="D2" i="14"/>
  <c r="C2" i="14"/>
  <c r="B2" i="14"/>
  <c r="L6" i="14" l="1"/>
  <c r="M6" i="14" l="1"/>
  <c r="N6" i="14" l="1"/>
  <c r="O6" i="14" l="1"/>
  <c r="P6" i="14" l="1"/>
  <c r="Q6" i="14" l="1"/>
  <c r="R6" i="14" l="1"/>
  <c r="S6" i="14" l="1"/>
  <c r="T6" i="14" l="1"/>
  <c r="U6" i="14" l="1"/>
  <c r="V6" i="14" l="1"/>
  <c r="W6" i="14" l="1"/>
  <c r="X6" i="14" l="1"/>
  <c r="Y6" i="14" l="1"/>
  <c r="Z6" i="14" l="1"/>
  <c r="AA6" i="14" l="1"/>
  <c r="AB6" i="14" l="1"/>
  <c r="AC6" i="14" l="1"/>
  <c r="AD6" i="14" l="1"/>
  <c r="AE6" i="14" l="1"/>
  <c r="AF6" i="14" l="1"/>
  <c r="AG6" i="14" l="1"/>
  <c r="AH6" i="14" l="1"/>
  <c r="AI6" i="14" l="1"/>
  <c r="AJ6" i="14" l="1"/>
</calcChain>
</file>

<file path=xl/sharedStrings.xml><?xml version="1.0" encoding="utf-8"?>
<sst xmlns="http://schemas.openxmlformats.org/spreadsheetml/2006/main" count="77" uniqueCount="41">
  <si>
    <t>（日）</t>
    <rPh sb="1" eb="2">
      <t>ニチ</t>
    </rPh>
    <phoneticPr fontId="2"/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</si>
  <si>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</si>
  <si>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</si>
  <si>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</si>
  <si>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</si>
  <si>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</si>
  <si>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（土）</t>
    <rPh sb="1" eb="2">
      <t>ド</t>
    </rPh>
    <phoneticPr fontId="2"/>
  </si>
  <si>
    <t>電話番号</t>
    <rPh sb="0" eb="2">
      <t>デンワ</t>
    </rPh>
    <rPh sb="2" eb="4">
      <t>バンゴウ</t>
    </rPh>
    <phoneticPr fontId="2"/>
  </si>
  <si>
    <t>請求金額</t>
    <rPh sb="0" eb="2">
      <t>セイキュウ</t>
    </rPh>
    <rPh sb="2" eb="4">
      <t>キンガク</t>
    </rPh>
    <phoneticPr fontId="3"/>
  </si>
  <si>
    <t>金融機関名</t>
    <rPh sb="0" eb="2">
      <t>キンユウ</t>
    </rPh>
    <rPh sb="2" eb="5">
      <t>キカンメイ</t>
    </rPh>
    <phoneticPr fontId="2"/>
  </si>
  <si>
    <t>支店名</t>
    <rPh sb="0" eb="2">
      <t>シテン</t>
    </rPh>
    <rPh sb="2" eb="3">
      <t>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</si>
  <si>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</si>
  <si>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</si>
  <si>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</si>
  <si>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フリガナ</t>
    <phoneticPr fontId="2"/>
  </si>
  <si>
    <t>令和4年1月期</t>
    <rPh sb="0" eb="2">
      <t>レイワ</t>
    </rPh>
    <rPh sb="3" eb="4">
      <t>ネン</t>
    </rPh>
    <rPh sb="5" eb="6">
      <t>ガツ</t>
    </rPh>
    <phoneticPr fontId="2"/>
  </si>
  <si>
    <t>令和4年2月期</t>
    <rPh sb="0" eb="2">
      <t>レイワ</t>
    </rPh>
    <rPh sb="3" eb="4">
      <t>ネン</t>
    </rPh>
    <rPh sb="5" eb="6">
      <t>ガツ</t>
    </rPh>
    <phoneticPr fontId="2"/>
  </si>
  <si>
    <t>令和4年3月期</t>
    <rPh sb="0" eb="2">
      <t>レイワ</t>
    </rPh>
    <rPh sb="3" eb="4">
      <t>ネン</t>
    </rPh>
    <rPh sb="5" eb="6">
      <t>ガツ</t>
    </rPh>
    <phoneticPr fontId="2"/>
  </si>
  <si>
    <t>令和4年4月期</t>
    <rPh sb="0" eb="2">
      <t>レイワ</t>
    </rPh>
    <rPh sb="3" eb="4">
      <t>ネン</t>
    </rPh>
    <rPh sb="5" eb="6">
      <t>ガツ</t>
    </rPh>
    <phoneticPr fontId="2"/>
  </si>
  <si>
    <t>令和4年5月期</t>
    <rPh sb="0" eb="2">
      <t>レイワ</t>
    </rPh>
    <rPh sb="3" eb="4">
      <t>ネン</t>
    </rPh>
    <rPh sb="5" eb="6">
      <t>ガツ</t>
    </rPh>
    <phoneticPr fontId="2"/>
  </si>
  <si>
    <t>令和4年6月期</t>
    <rPh sb="0" eb="2">
      <t>レイワ</t>
    </rPh>
    <rPh sb="3" eb="4">
      <t>ネン</t>
    </rPh>
    <rPh sb="5" eb="6">
      <t>ガツ</t>
    </rPh>
    <phoneticPr fontId="2"/>
  </si>
  <si>
    <t>令和4年7月期</t>
    <rPh sb="0" eb="2">
      <t>レイワ</t>
    </rPh>
    <rPh sb="3" eb="4">
      <t>ネン</t>
    </rPh>
    <rPh sb="5" eb="6">
      <t>ガツ</t>
    </rPh>
    <phoneticPr fontId="2"/>
  </si>
  <si>
    <t>令和4年8月期</t>
    <rPh sb="0" eb="2">
      <t>レイワ</t>
    </rPh>
    <rPh sb="3" eb="4">
      <t>ネン</t>
    </rPh>
    <rPh sb="5" eb="6">
      <t>ガツ</t>
    </rPh>
    <phoneticPr fontId="2"/>
  </si>
  <si>
    <t>令和4年9月期</t>
    <rPh sb="0" eb="2">
      <t>レイワ</t>
    </rPh>
    <rPh sb="3" eb="4">
      <t>ネン</t>
    </rPh>
    <rPh sb="5" eb="6">
      <t>ガツ</t>
    </rPh>
    <phoneticPr fontId="2"/>
  </si>
  <si>
    <t>令和3年12月期</t>
    <rPh sb="0" eb="2">
      <t>レイワ</t>
    </rPh>
    <rPh sb="3" eb="4">
      <t>ネン</t>
    </rPh>
    <rPh sb="6" eb="7">
      <t>ガツ</t>
    </rPh>
    <phoneticPr fontId="2"/>
  </si>
  <si>
    <t>（宛先）　亀岡市長</t>
    <rPh sb="1" eb="3">
      <t>アテサキ</t>
    </rPh>
    <rPh sb="5" eb="8">
      <t>カメオカシ</t>
    </rPh>
    <rPh sb="8" eb="9">
      <t>チョウ</t>
    </rPh>
    <phoneticPr fontId="2"/>
  </si>
  <si>
    <t>（振込先金融機関）</t>
    <rPh sb="1" eb="3">
      <t>フリコミ</t>
    </rPh>
    <rPh sb="3" eb="4">
      <t>サキ</t>
    </rPh>
    <rPh sb="4" eb="6">
      <t>キンユウ</t>
    </rPh>
    <rPh sb="6" eb="8">
      <t>キカン</t>
    </rPh>
    <phoneticPr fontId="2"/>
  </si>
  <si>
    <t>請求件数</t>
    <rPh sb="0" eb="2">
      <t>セイキュウ</t>
    </rPh>
    <rPh sb="2" eb="4">
      <t>ケンスウ</t>
    </rPh>
    <phoneticPr fontId="2"/>
  </si>
  <si>
    <t>医療機関等の所在地</t>
    <rPh sb="0" eb="2">
      <t>イリョウ</t>
    </rPh>
    <rPh sb="2" eb="4">
      <t>キカン</t>
    </rPh>
    <rPh sb="4" eb="5">
      <t>ナド</t>
    </rPh>
    <rPh sb="6" eb="9">
      <t>ショザイチ</t>
    </rPh>
    <phoneticPr fontId="2"/>
  </si>
  <si>
    <t>医療機関等の名称</t>
    <rPh sb="0" eb="2">
      <t>イリョウ</t>
    </rPh>
    <rPh sb="2" eb="5">
      <t>キカンナド</t>
    </rPh>
    <rPh sb="6" eb="8">
      <t>メイショウ</t>
    </rPh>
    <phoneticPr fontId="2"/>
  </si>
  <si>
    <t>（内　訳）</t>
    <rPh sb="1" eb="2">
      <t>ウチ</t>
    </rPh>
    <rPh sb="3" eb="4">
      <t>ヤク</t>
    </rPh>
    <phoneticPr fontId="2"/>
  </si>
  <si>
    <t>　おたふくかぜワクチン接種に係る請求書</t>
    <rPh sb="11" eb="13">
      <t>セッシュ</t>
    </rPh>
    <rPh sb="14" eb="15">
      <t>カカワ</t>
    </rPh>
    <rPh sb="16" eb="19">
      <t>セイキュウショ</t>
    </rPh>
    <phoneticPr fontId="2"/>
  </si>
  <si>
    <t>　おたふくかぜワクチン予防接種を実施したので、以下のとおり請求します。</t>
    <rPh sb="11" eb="13">
      <t>ヨボウ</t>
    </rPh>
    <rPh sb="13" eb="15">
      <t>セッシュ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</si>
  <si>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</si>
  <si>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1件あたり単価（税込み）</t>
    <rPh sb="1" eb="2">
      <t>ケン</t>
    </rPh>
    <rPh sb="5" eb="7">
      <t>タンカ</t>
    </rPh>
    <rPh sb="8" eb="10">
      <t>ゼイコ</t>
    </rPh>
    <phoneticPr fontId="2"/>
  </si>
  <si>
    <t>請求金額（税込み）</t>
    <rPh sb="0" eb="2">
      <t>セイキュウ</t>
    </rPh>
    <rPh sb="2" eb="4">
      <t>キンガク</t>
    </rPh>
    <rPh sb="5" eb="7">
      <t>ゼイコ</t>
    </rPh>
    <phoneticPr fontId="2"/>
  </si>
  <si>
    <t>おたふくかぜ</t>
    <phoneticPr fontId="2"/>
  </si>
  <si>
    <t>種別</t>
    <rPh sb="0" eb="2">
      <t>シュベツ</t>
    </rPh>
    <phoneticPr fontId="2"/>
  </si>
  <si>
    <t>合計</t>
    <rPh sb="0" eb="2">
      <t>ゴウケイ</t>
    </rPh>
    <phoneticPr fontId="2"/>
  </si>
  <si>
    <t>件</t>
    <rPh sb="0" eb="1">
      <t>ケン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</si>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</sst>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;[Red]\-#,##0"/>
    <numFmt numFmtId="177" formatCode="#,##0&quot;回&quot;;[Red]\-#,##0"/>
    <numFmt numFmtId="178" formatCode="m/d;@"/>
    <numFmt numFmtId="179" formatCode="&quot;¥&quot;#,##0\-;&quot;¥&quot;\-#,##0\-"/>
    <numFmt numFmtId="180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0" fillId="0" borderId="2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4" fillId="0" borderId="0" xfId="0" applyFo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2" xfId="2" applyFont="1" applyBorder="1" applyAlignment="1">
      <alignment vertical="center" shrinkToFit="1"/>
    </xf>
    <xf numFmtId="0" fontId="4" fillId="0" borderId="0" xfId="2" applyFont="1" applyBorder="1">
      <alignment vertical="center"/>
    </xf>
    <xf numFmtId="0" fontId="4" fillId="0" borderId="4" xfId="2" applyFont="1" applyBorder="1" applyAlignment="1">
      <alignment vertical="center" shrinkToFit="1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>
      <alignment vertical="center"/>
    </xf>
    <xf numFmtId="0" fontId="6" fillId="0" borderId="2" xfId="2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right" vertical="center"/>
    </xf>
    <xf numFmtId="179" fontId="5" fillId="0" borderId="0" xfId="2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176" fontId="4" fillId="0" borderId="1" xfId="1" applyNumberFormat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179" fontId="8" fillId="0" borderId="2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4" fillId="0" borderId="3" xfId="1" applyNumberFormat="1" applyFont="1" applyFill="1" applyBorder="1" applyAlignment="1" applyProtection="1">
      <alignment vertical="center"/>
      <protection locked="0"/>
    </xf>
    <xf numFmtId="180" fontId="4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 3 2" xfId="2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"/>
  <sheetViews>
    <sheetView workbookViewId="0">
      <selection activeCell="B19" sqref="B19"/>
    </sheetView>
  </sheetViews>
  <sheetFormatPr defaultColWidth="9" defaultRowHeight="18" x14ac:dyDescent="0.45"/>
  <cols>
    <col min="1" max="1" width="14.19921875" style="2" bestFit="1" customWidth="1"/>
    <col min="2" max="43" width="8.3984375" style="2" customWidth="1"/>
    <col min="44" max="16384" width="9" style="2"/>
  </cols>
  <sheetData>
    <row r="1" spans="1:43" ht="18.600000000000001" thickBot="1" x14ac:dyDescent="0.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3" t="s">
        <v>0</v>
      </c>
      <c r="J1" s="4" t="s">
        <v>1</v>
      </c>
      <c r="K1" s="4" t="s">
        <v>2</v>
      </c>
      <c r="L1" s="4" t="s">
        <v>3</v>
      </c>
      <c r="M1" s="4" t="s">
        <v>4</v>
      </c>
      <c r="N1" s="4" t="s">
        <v>5</v>
      </c>
      <c r="O1" s="4" t="s">
        <v>6</v>
      </c>
      <c r="P1" s="3" t="s">
        <v>0</v>
      </c>
      <c r="Q1" s="4" t="s">
        <v>1</v>
      </c>
      <c r="R1" s="4" t="s">
        <v>2</v>
      </c>
      <c r="S1" s="4" t="s">
        <v>3</v>
      </c>
      <c r="T1" s="4" t="s">
        <v>4</v>
      </c>
      <c r="U1" s="4" t="s">
        <v>5</v>
      </c>
      <c r="V1" s="4" t="s">
        <v>6</v>
      </c>
      <c r="W1" s="3" t="s">
        <v>0</v>
      </c>
      <c r="X1" s="4" t="s">
        <v>1</v>
      </c>
      <c r="Y1" s="4" t="s">
        <v>2</v>
      </c>
      <c r="Z1" s="4" t="s">
        <v>3</v>
      </c>
      <c r="AA1" s="4" t="s">
        <v>4</v>
      </c>
      <c r="AB1" s="4" t="s">
        <v>5</v>
      </c>
      <c r="AC1" s="4" t="s">
        <v>6</v>
      </c>
      <c r="AD1" s="3" t="s">
        <v>0</v>
      </c>
      <c r="AE1" s="4" t="s">
        <v>1</v>
      </c>
      <c r="AF1" s="4" t="s">
        <v>2</v>
      </c>
      <c r="AG1" s="4" t="s">
        <v>3</v>
      </c>
      <c r="AH1" s="4" t="s">
        <v>4</v>
      </c>
      <c r="AI1" s="4" t="s">
        <v>5</v>
      </c>
      <c r="AJ1" s="4" t="s">
        <v>6</v>
      </c>
      <c r="AK1" s="3" t="s">
        <v>0</v>
      </c>
      <c r="AL1" s="4" t="s">
        <v>1</v>
      </c>
      <c r="AM1" s="4" t="s">
        <v>2</v>
      </c>
      <c r="AN1" s="4" t="s">
        <v>3</v>
      </c>
      <c r="AO1" s="4" t="s">
        <v>4</v>
      </c>
      <c r="AP1" s="4" t="s">
        <v>5</v>
      </c>
      <c r="AQ1" s="4" t="s">
        <v>6</v>
      </c>
    </row>
    <row r="2" spans="1:43" x14ac:dyDescent="0.45">
      <c r="A2" s="1" t="s">
        <v>24</v>
      </c>
      <c r="B2" s="6" t="str">
        <f>""</f>
        <v/>
      </c>
      <c r="C2" s="6" t="str">
        <f>""</f>
        <v/>
      </c>
      <c r="D2" s="6" t="str">
        <f>""</f>
        <v/>
      </c>
      <c r="E2" s="6">
        <v>44531</v>
      </c>
      <c r="F2" s="6">
        <f>E2+1</f>
        <v>44532</v>
      </c>
      <c r="G2" s="6">
        <f t="shared" ref="G2:AI2" si="0">F2+1</f>
        <v>44533</v>
      </c>
      <c r="H2" s="7">
        <f t="shared" si="0"/>
        <v>44534</v>
      </c>
      <c r="I2" s="8">
        <f t="shared" si="0"/>
        <v>44535</v>
      </c>
      <c r="J2" s="6">
        <f t="shared" si="0"/>
        <v>44536</v>
      </c>
      <c r="K2" s="6">
        <f t="shared" si="0"/>
        <v>44537</v>
      </c>
      <c r="L2" s="6">
        <f t="shared" si="0"/>
        <v>44538</v>
      </c>
      <c r="M2" s="6">
        <f t="shared" si="0"/>
        <v>44539</v>
      </c>
      <c r="N2" s="6">
        <f t="shared" si="0"/>
        <v>44540</v>
      </c>
      <c r="O2" s="6">
        <f t="shared" si="0"/>
        <v>44541</v>
      </c>
      <c r="P2" s="8">
        <f t="shared" si="0"/>
        <v>44542</v>
      </c>
      <c r="Q2" s="6">
        <f t="shared" si="0"/>
        <v>44543</v>
      </c>
      <c r="R2" s="6">
        <f t="shared" si="0"/>
        <v>44544</v>
      </c>
      <c r="S2" s="6">
        <f t="shared" si="0"/>
        <v>44545</v>
      </c>
      <c r="T2" s="6">
        <f t="shared" si="0"/>
        <v>44546</v>
      </c>
      <c r="U2" s="6">
        <f t="shared" si="0"/>
        <v>44547</v>
      </c>
      <c r="V2" s="6">
        <f t="shared" si="0"/>
        <v>44548</v>
      </c>
      <c r="W2" s="8">
        <f t="shared" si="0"/>
        <v>44549</v>
      </c>
      <c r="X2" s="6">
        <f t="shared" si="0"/>
        <v>44550</v>
      </c>
      <c r="Y2" s="6">
        <f t="shared" si="0"/>
        <v>44551</v>
      </c>
      <c r="Z2" s="6">
        <f t="shared" si="0"/>
        <v>44552</v>
      </c>
      <c r="AA2" s="6">
        <f t="shared" si="0"/>
        <v>44553</v>
      </c>
      <c r="AB2" s="6">
        <f t="shared" si="0"/>
        <v>44554</v>
      </c>
      <c r="AC2" s="6">
        <f t="shared" si="0"/>
        <v>44555</v>
      </c>
      <c r="AD2" s="8">
        <f t="shared" si="0"/>
        <v>44556</v>
      </c>
      <c r="AE2" s="6">
        <f t="shared" si="0"/>
        <v>44557</v>
      </c>
      <c r="AF2" s="6">
        <f t="shared" si="0"/>
        <v>44558</v>
      </c>
      <c r="AG2" s="6">
        <f t="shared" si="0"/>
        <v>44559</v>
      </c>
      <c r="AH2" s="6">
        <f t="shared" si="0"/>
        <v>44560</v>
      </c>
      <c r="AI2" s="6">
        <f t="shared" si="0"/>
        <v>44561</v>
      </c>
      <c r="AJ2" s="6" t="str">
        <f>""</f>
        <v/>
      </c>
      <c r="AK2" s="8" t="str">
        <f>""</f>
        <v/>
      </c>
      <c r="AL2" s="6" t="str">
        <f>""</f>
        <v/>
      </c>
      <c r="AM2" s="6" t="str">
        <f>""</f>
        <v/>
      </c>
      <c r="AN2" s="6" t="str">
        <f>""</f>
        <v/>
      </c>
      <c r="AO2" s="6" t="str">
        <f>""</f>
        <v/>
      </c>
      <c r="AP2" s="6" t="str">
        <f>""</f>
        <v/>
      </c>
      <c r="AQ2" s="6" t="str">
        <f>""</f>
        <v/>
      </c>
    </row>
    <row r="3" spans="1:43" x14ac:dyDescent="0.45">
      <c r="A3" s="1" t="s">
        <v>15</v>
      </c>
      <c r="B3" s="6" t="str">
        <f>""</f>
        <v/>
      </c>
      <c r="C3" s="6" t="str">
        <f>""</f>
        <v/>
      </c>
      <c r="D3" s="6" t="str">
        <f>""</f>
        <v/>
      </c>
      <c r="E3" s="6" t="str">
        <f>""</f>
        <v/>
      </c>
      <c r="F3" s="6" t="str">
        <f>""</f>
        <v/>
      </c>
      <c r="G3" s="6" t="str">
        <f>""</f>
        <v/>
      </c>
      <c r="H3" s="7">
        <v>44562</v>
      </c>
      <c r="I3" s="8">
        <f t="shared" ref="I3:AI3" si="1">H3+1</f>
        <v>44563</v>
      </c>
      <c r="J3" s="6">
        <f t="shared" si="1"/>
        <v>44564</v>
      </c>
      <c r="K3" s="6">
        <f t="shared" si="1"/>
        <v>44565</v>
      </c>
      <c r="L3" s="6">
        <f t="shared" si="1"/>
        <v>44566</v>
      </c>
      <c r="M3" s="6">
        <f t="shared" si="1"/>
        <v>44567</v>
      </c>
      <c r="N3" s="6">
        <f t="shared" si="1"/>
        <v>44568</v>
      </c>
      <c r="O3" s="6">
        <f t="shared" si="1"/>
        <v>44569</v>
      </c>
      <c r="P3" s="8">
        <f t="shared" si="1"/>
        <v>44570</v>
      </c>
      <c r="Q3" s="6">
        <f t="shared" si="1"/>
        <v>44571</v>
      </c>
      <c r="R3" s="6">
        <f t="shared" si="1"/>
        <v>44572</v>
      </c>
      <c r="S3" s="6">
        <f t="shared" si="1"/>
        <v>44573</v>
      </c>
      <c r="T3" s="6">
        <f t="shared" si="1"/>
        <v>44574</v>
      </c>
      <c r="U3" s="6">
        <f t="shared" si="1"/>
        <v>44575</v>
      </c>
      <c r="V3" s="6">
        <f t="shared" si="1"/>
        <v>44576</v>
      </c>
      <c r="W3" s="8">
        <f t="shared" si="1"/>
        <v>44577</v>
      </c>
      <c r="X3" s="6">
        <f t="shared" si="1"/>
        <v>44578</v>
      </c>
      <c r="Y3" s="6">
        <f t="shared" si="1"/>
        <v>44579</v>
      </c>
      <c r="Z3" s="6">
        <f t="shared" si="1"/>
        <v>44580</v>
      </c>
      <c r="AA3" s="6">
        <f t="shared" si="1"/>
        <v>44581</v>
      </c>
      <c r="AB3" s="6">
        <f t="shared" si="1"/>
        <v>44582</v>
      </c>
      <c r="AC3" s="6">
        <f t="shared" si="1"/>
        <v>44583</v>
      </c>
      <c r="AD3" s="8">
        <f t="shared" si="1"/>
        <v>44584</v>
      </c>
      <c r="AE3" s="6">
        <f t="shared" si="1"/>
        <v>44585</v>
      </c>
      <c r="AF3" s="6">
        <f t="shared" si="1"/>
        <v>44586</v>
      </c>
      <c r="AG3" s="6">
        <f t="shared" si="1"/>
        <v>44587</v>
      </c>
      <c r="AH3" s="6">
        <f t="shared" si="1"/>
        <v>44588</v>
      </c>
      <c r="AI3" s="6">
        <f t="shared" si="1"/>
        <v>44589</v>
      </c>
      <c r="AJ3" s="6">
        <f>AI3+1</f>
        <v>44590</v>
      </c>
      <c r="AK3" s="8">
        <f>AJ3+1</f>
        <v>44591</v>
      </c>
      <c r="AL3" s="6">
        <f>AK3+1</f>
        <v>44592</v>
      </c>
      <c r="AM3" s="6" t="str">
        <f>""</f>
        <v/>
      </c>
      <c r="AN3" s="6" t="str">
        <f>""</f>
        <v/>
      </c>
      <c r="AO3" s="6" t="str">
        <f>""</f>
        <v/>
      </c>
      <c r="AP3" s="6" t="str">
        <f>""</f>
        <v/>
      </c>
      <c r="AQ3" s="6" t="str">
        <f>""</f>
        <v/>
      </c>
    </row>
    <row r="4" spans="1:43" x14ac:dyDescent="0.45">
      <c r="A4" s="1" t="s">
        <v>16</v>
      </c>
      <c r="B4" s="6" t="str">
        <f>""</f>
        <v/>
      </c>
      <c r="C4" s="6" t="str">
        <f>""</f>
        <v/>
      </c>
      <c r="D4" s="6">
        <v>44593</v>
      </c>
      <c r="E4" s="6">
        <v>44594</v>
      </c>
      <c r="F4" s="6">
        <v>44595</v>
      </c>
      <c r="G4" s="6">
        <v>44596</v>
      </c>
      <c r="H4" s="7">
        <v>44597</v>
      </c>
      <c r="I4" s="8">
        <f t="shared" ref="I4:AE4" si="2">H4+1</f>
        <v>44598</v>
      </c>
      <c r="J4" s="6">
        <f t="shared" si="2"/>
        <v>44599</v>
      </c>
      <c r="K4" s="6">
        <f t="shared" si="2"/>
        <v>44600</v>
      </c>
      <c r="L4" s="6">
        <f t="shared" si="2"/>
        <v>44601</v>
      </c>
      <c r="M4" s="6">
        <f t="shared" si="2"/>
        <v>44602</v>
      </c>
      <c r="N4" s="6">
        <f t="shared" si="2"/>
        <v>44603</v>
      </c>
      <c r="O4" s="6">
        <f t="shared" si="2"/>
        <v>44604</v>
      </c>
      <c r="P4" s="8">
        <f t="shared" si="2"/>
        <v>44605</v>
      </c>
      <c r="Q4" s="6">
        <f t="shared" si="2"/>
        <v>44606</v>
      </c>
      <c r="R4" s="6">
        <f t="shared" si="2"/>
        <v>44607</v>
      </c>
      <c r="S4" s="6">
        <f t="shared" si="2"/>
        <v>44608</v>
      </c>
      <c r="T4" s="6">
        <f t="shared" si="2"/>
        <v>44609</v>
      </c>
      <c r="U4" s="6">
        <f t="shared" si="2"/>
        <v>44610</v>
      </c>
      <c r="V4" s="6">
        <f t="shared" si="2"/>
        <v>44611</v>
      </c>
      <c r="W4" s="8">
        <f t="shared" si="2"/>
        <v>44612</v>
      </c>
      <c r="X4" s="6">
        <f t="shared" si="2"/>
        <v>44613</v>
      </c>
      <c r="Y4" s="6">
        <f t="shared" si="2"/>
        <v>44614</v>
      </c>
      <c r="Z4" s="6">
        <f t="shared" si="2"/>
        <v>44615</v>
      </c>
      <c r="AA4" s="6">
        <f t="shared" si="2"/>
        <v>44616</v>
      </c>
      <c r="AB4" s="6">
        <f t="shared" si="2"/>
        <v>44617</v>
      </c>
      <c r="AC4" s="6">
        <f t="shared" si="2"/>
        <v>44618</v>
      </c>
      <c r="AD4" s="8">
        <f t="shared" si="2"/>
        <v>44619</v>
      </c>
      <c r="AE4" s="6">
        <f t="shared" si="2"/>
        <v>44620</v>
      </c>
      <c r="AF4" s="6" t="str">
        <f>""</f>
        <v/>
      </c>
      <c r="AG4" s="6" t="str">
        <f>""</f>
        <v/>
      </c>
      <c r="AH4" s="6" t="str">
        <f>""</f>
        <v/>
      </c>
      <c r="AI4" s="6" t="str">
        <f>""</f>
        <v/>
      </c>
      <c r="AJ4" s="6" t="str">
        <f>""</f>
        <v/>
      </c>
      <c r="AK4" s="8" t="str">
        <f>""</f>
        <v/>
      </c>
      <c r="AL4" s="6" t="str">
        <f>""</f>
        <v/>
      </c>
      <c r="AM4" s="6" t="str">
        <f>""</f>
        <v/>
      </c>
      <c r="AN4" s="6" t="str">
        <f>""</f>
        <v/>
      </c>
      <c r="AO4" s="6" t="str">
        <f>""</f>
        <v/>
      </c>
      <c r="AP4" s="6" t="str">
        <f>""</f>
        <v/>
      </c>
      <c r="AQ4" s="6" t="str">
        <f>""</f>
        <v/>
      </c>
    </row>
    <row r="5" spans="1:43" x14ac:dyDescent="0.45">
      <c r="A5" s="1" t="s">
        <v>17</v>
      </c>
      <c r="B5" s="6" t="str">
        <f>""</f>
        <v/>
      </c>
      <c r="C5" s="6" t="str">
        <f>""</f>
        <v/>
      </c>
      <c r="D5" s="6">
        <v>44621</v>
      </c>
      <c r="E5" s="6">
        <v>44622</v>
      </c>
      <c r="F5" s="6">
        <v>44623</v>
      </c>
      <c r="G5" s="6">
        <v>44624</v>
      </c>
      <c r="H5" s="7">
        <v>44625</v>
      </c>
      <c r="I5" s="8">
        <f t="shared" ref="I5:AH5" si="3">H5+1</f>
        <v>44626</v>
      </c>
      <c r="J5" s="6">
        <f t="shared" si="3"/>
        <v>44627</v>
      </c>
      <c r="K5" s="6">
        <f t="shared" si="3"/>
        <v>44628</v>
      </c>
      <c r="L5" s="6">
        <f t="shared" si="3"/>
        <v>44629</v>
      </c>
      <c r="M5" s="6">
        <f t="shared" si="3"/>
        <v>44630</v>
      </c>
      <c r="N5" s="6">
        <f t="shared" si="3"/>
        <v>44631</v>
      </c>
      <c r="O5" s="6">
        <f t="shared" si="3"/>
        <v>44632</v>
      </c>
      <c r="P5" s="8">
        <f t="shared" si="3"/>
        <v>44633</v>
      </c>
      <c r="Q5" s="6">
        <f t="shared" si="3"/>
        <v>44634</v>
      </c>
      <c r="R5" s="6">
        <f t="shared" si="3"/>
        <v>44635</v>
      </c>
      <c r="S5" s="6">
        <f t="shared" si="3"/>
        <v>44636</v>
      </c>
      <c r="T5" s="6">
        <f t="shared" si="3"/>
        <v>44637</v>
      </c>
      <c r="U5" s="6">
        <f t="shared" si="3"/>
        <v>44638</v>
      </c>
      <c r="V5" s="6">
        <f t="shared" si="3"/>
        <v>44639</v>
      </c>
      <c r="W5" s="8">
        <f t="shared" si="3"/>
        <v>44640</v>
      </c>
      <c r="X5" s="6">
        <f t="shared" si="3"/>
        <v>44641</v>
      </c>
      <c r="Y5" s="6">
        <f t="shared" si="3"/>
        <v>44642</v>
      </c>
      <c r="Z5" s="6">
        <f t="shared" si="3"/>
        <v>44643</v>
      </c>
      <c r="AA5" s="6">
        <f t="shared" si="3"/>
        <v>44644</v>
      </c>
      <c r="AB5" s="6">
        <f t="shared" si="3"/>
        <v>44645</v>
      </c>
      <c r="AC5" s="6">
        <f t="shared" si="3"/>
        <v>44646</v>
      </c>
      <c r="AD5" s="8">
        <f t="shared" si="3"/>
        <v>44647</v>
      </c>
      <c r="AE5" s="6">
        <f t="shared" si="3"/>
        <v>44648</v>
      </c>
      <c r="AF5" s="6">
        <f t="shared" si="3"/>
        <v>44649</v>
      </c>
      <c r="AG5" s="6">
        <f t="shared" si="3"/>
        <v>44650</v>
      </c>
      <c r="AH5" s="6">
        <f t="shared" si="3"/>
        <v>44651</v>
      </c>
      <c r="AI5" s="6" t="str">
        <f>""</f>
        <v/>
      </c>
      <c r="AJ5" s="6" t="str">
        <f>""</f>
        <v/>
      </c>
      <c r="AK5" s="8" t="str">
        <f>""</f>
        <v/>
      </c>
      <c r="AL5" s="6" t="str">
        <f>""</f>
        <v/>
      </c>
      <c r="AM5" s="6" t="str">
        <f>""</f>
        <v/>
      </c>
      <c r="AN5" s="6" t="str">
        <f>""</f>
        <v/>
      </c>
      <c r="AO5" s="6" t="str">
        <f>""</f>
        <v/>
      </c>
      <c r="AP5" s="6" t="str">
        <f>""</f>
        <v/>
      </c>
      <c r="AQ5" s="6" t="str">
        <f>""</f>
        <v/>
      </c>
    </row>
    <row r="6" spans="1:43" x14ac:dyDescent="0.45">
      <c r="A6" s="1" t="s">
        <v>18</v>
      </c>
      <c r="B6" s="6" t="str">
        <f>""</f>
        <v/>
      </c>
      <c r="C6" s="6" t="str">
        <f>""</f>
        <v/>
      </c>
      <c r="D6" s="6" t="str">
        <f>""</f>
        <v/>
      </c>
      <c r="E6" s="6" t="str">
        <f>""</f>
        <v/>
      </c>
      <c r="F6" s="6" t="str">
        <f>""</f>
        <v/>
      </c>
      <c r="G6" s="6">
        <v>44652</v>
      </c>
      <c r="H6" s="7">
        <v>44653</v>
      </c>
      <c r="I6" s="8">
        <f t="shared" ref="I6:AJ6" si="4">H6+1</f>
        <v>44654</v>
      </c>
      <c r="J6" s="6">
        <f t="shared" si="4"/>
        <v>44655</v>
      </c>
      <c r="K6" s="6">
        <f t="shared" si="4"/>
        <v>44656</v>
      </c>
      <c r="L6" s="6">
        <f t="shared" si="4"/>
        <v>44657</v>
      </c>
      <c r="M6" s="6">
        <f t="shared" si="4"/>
        <v>44658</v>
      </c>
      <c r="N6" s="6">
        <f t="shared" si="4"/>
        <v>44659</v>
      </c>
      <c r="O6" s="6">
        <f t="shared" si="4"/>
        <v>44660</v>
      </c>
      <c r="P6" s="8">
        <f t="shared" si="4"/>
        <v>44661</v>
      </c>
      <c r="Q6" s="6">
        <f t="shared" si="4"/>
        <v>44662</v>
      </c>
      <c r="R6" s="6">
        <f t="shared" si="4"/>
        <v>44663</v>
      </c>
      <c r="S6" s="6">
        <f t="shared" si="4"/>
        <v>44664</v>
      </c>
      <c r="T6" s="6">
        <f t="shared" si="4"/>
        <v>44665</v>
      </c>
      <c r="U6" s="6">
        <f t="shared" si="4"/>
        <v>44666</v>
      </c>
      <c r="V6" s="6">
        <f t="shared" si="4"/>
        <v>44667</v>
      </c>
      <c r="W6" s="8">
        <f t="shared" si="4"/>
        <v>44668</v>
      </c>
      <c r="X6" s="6">
        <f t="shared" si="4"/>
        <v>44669</v>
      </c>
      <c r="Y6" s="6">
        <f t="shared" si="4"/>
        <v>44670</v>
      </c>
      <c r="Z6" s="6">
        <f t="shared" si="4"/>
        <v>44671</v>
      </c>
      <c r="AA6" s="6">
        <f t="shared" si="4"/>
        <v>44672</v>
      </c>
      <c r="AB6" s="6">
        <f t="shared" si="4"/>
        <v>44673</v>
      </c>
      <c r="AC6" s="6">
        <f t="shared" si="4"/>
        <v>44674</v>
      </c>
      <c r="AD6" s="8">
        <f t="shared" si="4"/>
        <v>44675</v>
      </c>
      <c r="AE6" s="6">
        <f t="shared" si="4"/>
        <v>44676</v>
      </c>
      <c r="AF6" s="6">
        <f t="shared" si="4"/>
        <v>44677</v>
      </c>
      <c r="AG6" s="6">
        <f t="shared" si="4"/>
        <v>44678</v>
      </c>
      <c r="AH6" s="6">
        <f t="shared" si="4"/>
        <v>44679</v>
      </c>
      <c r="AI6" s="6">
        <f t="shared" si="4"/>
        <v>44680</v>
      </c>
      <c r="AJ6" s="6">
        <f t="shared" si="4"/>
        <v>44681</v>
      </c>
      <c r="AK6" s="8" t="str">
        <f>""</f>
        <v/>
      </c>
      <c r="AL6" s="6" t="str">
        <f>""</f>
        <v/>
      </c>
      <c r="AM6" s="6" t="str">
        <f>""</f>
        <v/>
      </c>
      <c r="AN6" s="6" t="str">
        <f>""</f>
        <v/>
      </c>
      <c r="AO6" s="6" t="str">
        <f>""</f>
        <v/>
      </c>
      <c r="AP6" s="6" t="str">
        <f>""</f>
        <v/>
      </c>
      <c r="AQ6" s="6" t="str">
        <f>""</f>
        <v/>
      </c>
    </row>
    <row r="7" spans="1:43" x14ac:dyDescent="0.45">
      <c r="A7" s="1" t="s">
        <v>19</v>
      </c>
      <c r="B7" s="6">
        <v>44682</v>
      </c>
      <c r="C7" s="6">
        <v>44683</v>
      </c>
      <c r="D7" s="6">
        <v>44684</v>
      </c>
      <c r="E7" s="6">
        <v>44685</v>
      </c>
      <c r="F7" s="6">
        <v>44686</v>
      </c>
      <c r="G7" s="6">
        <v>44687</v>
      </c>
      <c r="H7" s="7">
        <v>44688</v>
      </c>
      <c r="I7" s="8">
        <f t="shared" ref="I7:AF7" si="5">H7+1</f>
        <v>44689</v>
      </c>
      <c r="J7" s="6">
        <f t="shared" si="5"/>
        <v>44690</v>
      </c>
      <c r="K7" s="6">
        <f t="shared" si="5"/>
        <v>44691</v>
      </c>
      <c r="L7" s="6">
        <f t="shared" si="5"/>
        <v>44692</v>
      </c>
      <c r="M7" s="6">
        <f t="shared" si="5"/>
        <v>44693</v>
      </c>
      <c r="N7" s="6">
        <f t="shared" si="5"/>
        <v>44694</v>
      </c>
      <c r="O7" s="6">
        <f t="shared" si="5"/>
        <v>44695</v>
      </c>
      <c r="P7" s="8">
        <f t="shared" si="5"/>
        <v>44696</v>
      </c>
      <c r="Q7" s="6">
        <f t="shared" si="5"/>
        <v>44697</v>
      </c>
      <c r="R7" s="6">
        <f t="shared" si="5"/>
        <v>44698</v>
      </c>
      <c r="S7" s="6">
        <f t="shared" si="5"/>
        <v>44699</v>
      </c>
      <c r="T7" s="6">
        <f t="shared" si="5"/>
        <v>44700</v>
      </c>
      <c r="U7" s="6">
        <f t="shared" si="5"/>
        <v>44701</v>
      </c>
      <c r="V7" s="6">
        <f t="shared" si="5"/>
        <v>44702</v>
      </c>
      <c r="W7" s="8">
        <f t="shared" si="5"/>
        <v>44703</v>
      </c>
      <c r="X7" s="6">
        <f t="shared" si="5"/>
        <v>44704</v>
      </c>
      <c r="Y7" s="6">
        <f t="shared" si="5"/>
        <v>44705</v>
      </c>
      <c r="Z7" s="6">
        <f t="shared" si="5"/>
        <v>44706</v>
      </c>
      <c r="AA7" s="6">
        <f t="shared" si="5"/>
        <v>44707</v>
      </c>
      <c r="AB7" s="6">
        <f t="shared" si="5"/>
        <v>44708</v>
      </c>
      <c r="AC7" s="6">
        <f t="shared" si="5"/>
        <v>44709</v>
      </c>
      <c r="AD7" s="8">
        <f t="shared" si="5"/>
        <v>44710</v>
      </c>
      <c r="AE7" s="6">
        <f t="shared" si="5"/>
        <v>44711</v>
      </c>
      <c r="AF7" s="6">
        <f t="shared" si="5"/>
        <v>44712</v>
      </c>
      <c r="AG7" s="6" t="str">
        <f>""</f>
        <v/>
      </c>
      <c r="AH7" s="6" t="str">
        <f>""</f>
        <v/>
      </c>
      <c r="AI7" s="6" t="str">
        <f>""</f>
        <v/>
      </c>
      <c r="AJ7" s="6" t="str">
        <f>""</f>
        <v/>
      </c>
      <c r="AK7" s="8" t="str">
        <f>""</f>
        <v/>
      </c>
      <c r="AL7" s="6" t="str">
        <f>""</f>
        <v/>
      </c>
      <c r="AM7" s="6" t="str">
        <f>""</f>
        <v/>
      </c>
      <c r="AN7" s="6" t="str">
        <f>""</f>
        <v/>
      </c>
      <c r="AO7" s="6" t="str">
        <f>""</f>
        <v/>
      </c>
      <c r="AP7" s="6" t="str">
        <f>""</f>
        <v/>
      </c>
      <c r="AQ7" s="6" t="str">
        <f>""</f>
        <v/>
      </c>
    </row>
    <row r="8" spans="1:43" x14ac:dyDescent="0.45">
      <c r="A8" s="1" t="s">
        <v>20</v>
      </c>
      <c r="B8" s="6" t="str">
        <f>""</f>
        <v/>
      </c>
      <c r="C8" s="6" t="str">
        <f>""</f>
        <v/>
      </c>
      <c r="D8" s="6" t="str">
        <f>""</f>
        <v/>
      </c>
      <c r="E8" s="6">
        <v>44713</v>
      </c>
      <c r="F8" s="6">
        <v>44714</v>
      </c>
      <c r="G8" s="6">
        <v>44715</v>
      </c>
      <c r="H8" s="7">
        <v>44716</v>
      </c>
      <c r="I8" s="8">
        <f t="shared" ref="I8:AH8" si="6">H8+1</f>
        <v>44717</v>
      </c>
      <c r="J8" s="6">
        <f t="shared" si="6"/>
        <v>44718</v>
      </c>
      <c r="K8" s="6">
        <f t="shared" si="6"/>
        <v>44719</v>
      </c>
      <c r="L8" s="6">
        <f t="shared" si="6"/>
        <v>44720</v>
      </c>
      <c r="M8" s="6">
        <f t="shared" si="6"/>
        <v>44721</v>
      </c>
      <c r="N8" s="6">
        <f t="shared" si="6"/>
        <v>44722</v>
      </c>
      <c r="O8" s="6">
        <f t="shared" si="6"/>
        <v>44723</v>
      </c>
      <c r="P8" s="8">
        <f t="shared" si="6"/>
        <v>44724</v>
      </c>
      <c r="Q8" s="6">
        <f t="shared" si="6"/>
        <v>44725</v>
      </c>
      <c r="R8" s="6">
        <f t="shared" si="6"/>
        <v>44726</v>
      </c>
      <c r="S8" s="6">
        <f t="shared" si="6"/>
        <v>44727</v>
      </c>
      <c r="T8" s="6">
        <f t="shared" si="6"/>
        <v>44728</v>
      </c>
      <c r="U8" s="6">
        <f t="shared" si="6"/>
        <v>44729</v>
      </c>
      <c r="V8" s="6">
        <f t="shared" si="6"/>
        <v>44730</v>
      </c>
      <c r="W8" s="8">
        <f t="shared" si="6"/>
        <v>44731</v>
      </c>
      <c r="X8" s="6">
        <f t="shared" si="6"/>
        <v>44732</v>
      </c>
      <c r="Y8" s="6">
        <f t="shared" si="6"/>
        <v>44733</v>
      </c>
      <c r="Z8" s="6">
        <f t="shared" si="6"/>
        <v>44734</v>
      </c>
      <c r="AA8" s="6">
        <f t="shared" si="6"/>
        <v>44735</v>
      </c>
      <c r="AB8" s="6">
        <f t="shared" si="6"/>
        <v>44736</v>
      </c>
      <c r="AC8" s="6">
        <f t="shared" si="6"/>
        <v>44737</v>
      </c>
      <c r="AD8" s="8">
        <f t="shared" si="6"/>
        <v>44738</v>
      </c>
      <c r="AE8" s="6">
        <f t="shared" si="6"/>
        <v>44739</v>
      </c>
      <c r="AF8" s="6">
        <f t="shared" si="6"/>
        <v>44740</v>
      </c>
      <c r="AG8" s="6">
        <f t="shared" si="6"/>
        <v>44741</v>
      </c>
      <c r="AH8" s="6">
        <f t="shared" si="6"/>
        <v>44742</v>
      </c>
      <c r="AI8" s="6" t="str">
        <f>""</f>
        <v/>
      </c>
      <c r="AJ8" s="6" t="str">
        <f>""</f>
        <v/>
      </c>
      <c r="AK8" s="8" t="str">
        <f>""</f>
        <v/>
      </c>
      <c r="AL8" s="6" t="str">
        <f>""</f>
        <v/>
      </c>
      <c r="AM8" s="6" t="str">
        <f>""</f>
        <v/>
      </c>
      <c r="AN8" s="6" t="str">
        <f>""</f>
        <v/>
      </c>
      <c r="AO8" s="6" t="str">
        <f>""</f>
        <v/>
      </c>
      <c r="AP8" s="6" t="str">
        <f>""</f>
        <v/>
      </c>
      <c r="AQ8" s="6" t="str">
        <f>""</f>
        <v/>
      </c>
    </row>
    <row r="9" spans="1:43" x14ac:dyDescent="0.45">
      <c r="A9" s="1" t="s">
        <v>21</v>
      </c>
      <c r="B9" s="6" t="str">
        <f>""</f>
        <v/>
      </c>
      <c r="C9" s="6" t="str">
        <f>""</f>
        <v/>
      </c>
      <c r="D9" s="6" t="str">
        <f>""</f>
        <v/>
      </c>
      <c r="E9" s="6" t="str">
        <f>""</f>
        <v/>
      </c>
      <c r="F9" s="6" t="str">
        <f>""</f>
        <v/>
      </c>
      <c r="G9" s="6">
        <v>44743</v>
      </c>
      <c r="H9" s="7">
        <v>44744</v>
      </c>
      <c r="I9" s="8">
        <f t="shared" ref="I9:AK9" si="7">H9+1</f>
        <v>44745</v>
      </c>
      <c r="J9" s="6">
        <f t="shared" si="7"/>
        <v>44746</v>
      </c>
      <c r="K9" s="6">
        <f t="shared" si="7"/>
        <v>44747</v>
      </c>
      <c r="L9" s="6">
        <f t="shared" si="7"/>
        <v>44748</v>
      </c>
      <c r="M9" s="6">
        <f t="shared" si="7"/>
        <v>44749</v>
      </c>
      <c r="N9" s="6">
        <f t="shared" si="7"/>
        <v>44750</v>
      </c>
      <c r="O9" s="6">
        <f t="shared" si="7"/>
        <v>44751</v>
      </c>
      <c r="P9" s="8">
        <f t="shared" si="7"/>
        <v>44752</v>
      </c>
      <c r="Q9" s="6">
        <f t="shared" si="7"/>
        <v>44753</v>
      </c>
      <c r="R9" s="6">
        <f t="shared" si="7"/>
        <v>44754</v>
      </c>
      <c r="S9" s="6">
        <f t="shared" si="7"/>
        <v>44755</v>
      </c>
      <c r="T9" s="6">
        <f t="shared" si="7"/>
        <v>44756</v>
      </c>
      <c r="U9" s="6">
        <f t="shared" si="7"/>
        <v>44757</v>
      </c>
      <c r="V9" s="6">
        <f t="shared" si="7"/>
        <v>44758</v>
      </c>
      <c r="W9" s="8">
        <f t="shared" si="7"/>
        <v>44759</v>
      </c>
      <c r="X9" s="6">
        <f t="shared" si="7"/>
        <v>44760</v>
      </c>
      <c r="Y9" s="6">
        <f t="shared" si="7"/>
        <v>44761</v>
      </c>
      <c r="Z9" s="6">
        <f t="shared" si="7"/>
        <v>44762</v>
      </c>
      <c r="AA9" s="6">
        <f t="shared" si="7"/>
        <v>44763</v>
      </c>
      <c r="AB9" s="6">
        <f t="shared" si="7"/>
        <v>44764</v>
      </c>
      <c r="AC9" s="6">
        <f t="shared" si="7"/>
        <v>44765</v>
      </c>
      <c r="AD9" s="8">
        <f t="shared" si="7"/>
        <v>44766</v>
      </c>
      <c r="AE9" s="6">
        <f t="shared" si="7"/>
        <v>44767</v>
      </c>
      <c r="AF9" s="6">
        <f t="shared" si="7"/>
        <v>44768</v>
      </c>
      <c r="AG9" s="6">
        <f t="shared" si="7"/>
        <v>44769</v>
      </c>
      <c r="AH9" s="6">
        <f t="shared" si="7"/>
        <v>44770</v>
      </c>
      <c r="AI9" s="6">
        <f t="shared" si="7"/>
        <v>44771</v>
      </c>
      <c r="AJ9" s="6">
        <f t="shared" si="7"/>
        <v>44772</v>
      </c>
      <c r="AK9" s="8">
        <f t="shared" si="7"/>
        <v>44773</v>
      </c>
      <c r="AL9" s="6" t="str">
        <f>""</f>
        <v/>
      </c>
      <c r="AM9" s="6" t="str">
        <f>""</f>
        <v/>
      </c>
      <c r="AN9" s="6" t="str">
        <f>""</f>
        <v/>
      </c>
      <c r="AO9" s="6" t="str">
        <f>""</f>
        <v/>
      </c>
      <c r="AP9" s="6" t="str">
        <f>""</f>
        <v/>
      </c>
      <c r="AQ9" s="6" t="str">
        <f>""</f>
        <v/>
      </c>
    </row>
    <row r="10" spans="1:43" x14ac:dyDescent="0.45">
      <c r="A10" s="1" t="s">
        <v>22</v>
      </c>
      <c r="B10" s="6" t="str">
        <f>""</f>
        <v/>
      </c>
      <c r="C10" s="6">
        <v>44774</v>
      </c>
      <c r="D10" s="6">
        <v>44775</v>
      </c>
      <c r="E10" s="6">
        <v>44776</v>
      </c>
      <c r="F10" s="6">
        <v>44777</v>
      </c>
      <c r="G10" s="6">
        <v>44778</v>
      </c>
      <c r="H10" s="7">
        <v>44779</v>
      </c>
      <c r="I10" s="8">
        <f t="shared" ref="I10:AG10" si="8">H10+1</f>
        <v>44780</v>
      </c>
      <c r="J10" s="6">
        <f t="shared" si="8"/>
        <v>44781</v>
      </c>
      <c r="K10" s="6">
        <f t="shared" si="8"/>
        <v>44782</v>
      </c>
      <c r="L10" s="6">
        <f t="shared" si="8"/>
        <v>44783</v>
      </c>
      <c r="M10" s="6">
        <f t="shared" si="8"/>
        <v>44784</v>
      </c>
      <c r="N10" s="6">
        <f t="shared" si="8"/>
        <v>44785</v>
      </c>
      <c r="O10" s="6">
        <f t="shared" si="8"/>
        <v>44786</v>
      </c>
      <c r="P10" s="8">
        <f t="shared" si="8"/>
        <v>44787</v>
      </c>
      <c r="Q10" s="6">
        <f t="shared" si="8"/>
        <v>44788</v>
      </c>
      <c r="R10" s="6">
        <f t="shared" si="8"/>
        <v>44789</v>
      </c>
      <c r="S10" s="6">
        <f t="shared" si="8"/>
        <v>44790</v>
      </c>
      <c r="T10" s="6">
        <f t="shared" si="8"/>
        <v>44791</v>
      </c>
      <c r="U10" s="6">
        <f t="shared" si="8"/>
        <v>44792</v>
      </c>
      <c r="V10" s="6">
        <f t="shared" si="8"/>
        <v>44793</v>
      </c>
      <c r="W10" s="8">
        <f t="shared" si="8"/>
        <v>44794</v>
      </c>
      <c r="X10" s="6">
        <f t="shared" si="8"/>
        <v>44795</v>
      </c>
      <c r="Y10" s="6">
        <f t="shared" si="8"/>
        <v>44796</v>
      </c>
      <c r="Z10" s="6">
        <f t="shared" si="8"/>
        <v>44797</v>
      </c>
      <c r="AA10" s="6">
        <f t="shared" si="8"/>
        <v>44798</v>
      </c>
      <c r="AB10" s="6">
        <f t="shared" si="8"/>
        <v>44799</v>
      </c>
      <c r="AC10" s="6">
        <f t="shared" si="8"/>
        <v>44800</v>
      </c>
      <c r="AD10" s="8">
        <f t="shared" si="8"/>
        <v>44801</v>
      </c>
      <c r="AE10" s="6">
        <f t="shared" si="8"/>
        <v>44802</v>
      </c>
      <c r="AF10" s="6">
        <f t="shared" si="8"/>
        <v>44803</v>
      </c>
      <c r="AG10" s="6">
        <f t="shared" si="8"/>
        <v>44804</v>
      </c>
      <c r="AH10" s="6" t="str">
        <f>""</f>
        <v/>
      </c>
      <c r="AI10" s="6" t="str">
        <f>""</f>
        <v/>
      </c>
      <c r="AJ10" s="6" t="str">
        <f>""</f>
        <v/>
      </c>
      <c r="AK10" s="8" t="str">
        <f>""</f>
        <v/>
      </c>
      <c r="AL10" s="6" t="str">
        <f>""</f>
        <v/>
      </c>
      <c r="AM10" s="6" t="str">
        <f>""</f>
        <v/>
      </c>
      <c r="AN10" s="6" t="str">
        <f>""</f>
        <v/>
      </c>
      <c r="AO10" s="6" t="str">
        <f>""</f>
        <v/>
      </c>
      <c r="AP10" s="6" t="str">
        <f>""</f>
        <v/>
      </c>
      <c r="AQ10" s="6" t="str">
        <f>""</f>
        <v/>
      </c>
    </row>
    <row r="11" spans="1:43" x14ac:dyDescent="0.45">
      <c r="A11" s="1" t="s">
        <v>23</v>
      </c>
      <c r="B11" s="6" t="str">
        <f>""</f>
        <v/>
      </c>
      <c r="C11" s="6" t="str">
        <f>""</f>
        <v/>
      </c>
      <c r="D11" s="6" t="str">
        <f>""</f>
        <v/>
      </c>
      <c r="E11" s="6" t="str">
        <f>""</f>
        <v/>
      </c>
      <c r="F11" s="6">
        <v>44805</v>
      </c>
      <c r="G11" s="6">
        <v>44806</v>
      </c>
      <c r="H11" s="7">
        <v>44807</v>
      </c>
      <c r="I11" s="8">
        <f t="shared" ref="I11:AI11" si="9">H11+1</f>
        <v>44808</v>
      </c>
      <c r="J11" s="6">
        <f t="shared" si="9"/>
        <v>44809</v>
      </c>
      <c r="K11" s="6">
        <f t="shared" si="9"/>
        <v>44810</v>
      </c>
      <c r="L11" s="6">
        <f t="shared" si="9"/>
        <v>44811</v>
      </c>
      <c r="M11" s="6">
        <f t="shared" si="9"/>
        <v>44812</v>
      </c>
      <c r="N11" s="6">
        <f t="shared" si="9"/>
        <v>44813</v>
      </c>
      <c r="O11" s="6">
        <f t="shared" si="9"/>
        <v>44814</v>
      </c>
      <c r="P11" s="8">
        <f t="shared" si="9"/>
        <v>44815</v>
      </c>
      <c r="Q11" s="6">
        <f t="shared" si="9"/>
        <v>44816</v>
      </c>
      <c r="R11" s="6">
        <f t="shared" si="9"/>
        <v>44817</v>
      </c>
      <c r="S11" s="6">
        <f t="shared" si="9"/>
        <v>44818</v>
      </c>
      <c r="T11" s="6">
        <f t="shared" si="9"/>
        <v>44819</v>
      </c>
      <c r="U11" s="6">
        <f t="shared" si="9"/>
        <v>44820</v>
      </c>
      <c r="V11" s="6">
        <f t="shared" si="9"/>
        <v>44821</v>
      </c>
      <c r="W11" s="8">
        <f t="shared" si="9"/>
        <v>44822</v>
      </c>
      <c r="X11" s="6">
        <f t="shared" si="9"/>
        <v>44823</v>
      </c>
      <c r="Y11" s="6">
        <f t="shared" si="9"/>
        <v>44824</v>
      </c>
      <c r="Z11" s="6">
        <f t="shared" si="9"/>
        <v>44825</v>
      </c>
      <c r="AA11" s="6">
        <f t="shared" si="9"/>
        <v>44826</v>
      </c>
      <c r="AB11" s="6">
        <f t="shared" si="9"/>
        <v>44827</v>
      </c>
      <c r="AC11" s="6">
        <f t="shared" si="9"/>
        <v>44828</v>
      </c>
      <c r="AD11" s="8">
        <f t="shared" si="9"/>
        <v>44829</v>
      </c>
      <c r="AE11" s="6">
        <f t="shared" si="9"/>
        <v>44830</v>
      </c>
      <c r="AF11" s="6">
        <f t="shared" si="9"/>
        <v>44831</v>
      </c>
      <c r="AG11" s="6">
        <f t="shared" si="9"/>
        <v>44832</v>
      </c>
      <c r="AH11" s="6">
        <f t="shared" si="9"/>
        <v>44833</v>
      </c>
      <c r="AI11" s="6">
        <f t="shared" si="9"/>
        <v>44834</v>
      </c>
      <c r="AJ11" s="6" t="str">
        <f>""</f>
        <v/>
      </c>
      <c r="AK11" s="8" t="str">
        <f>""</f>
        <v/>
      </c>
      <c r="AL11" s="6" t="str">
        <f>""</f>
        <v/>
      </c>
      <c r="AM11" s="6" t="str">
        <f>""</f>
        <v/>
      </c>
      <c r="AN11" s="6" t="str">
        <f>""</f>
        <v/>
      </c>
      <c r="AO11" s="6" t="str">
        <f>""</f>
        <v/>
      </c>
      <c r="AP11" s="6" t="str">
        <f>""</f>
        <v/>
      </c>
      <c r="AQ11" s="6" t="str">
        <f>""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topLeftCell="A16" zoomScale="80" zoomScaleNormal="55" zoomScaleSheetLayoutView="80" workbookViewId="0">
      <selection activeCell="D17" sqref="D17"/>
    </sheetView>
  </sheetViews>
  <sheetFormatPr defaultColWidth="9" defaultRowHeight="22.2" customHeight="1" x14ac:dyDescent="0.45"/>
  <cols>
    <col min="1" max="1" width="20.19921875" style="9" bestFit="1" customWidth="1"/>
    <col min="2" max="2" width="9.3984375" style="9" bestFit="1" customWidth="1"/>
    <col min="3" max="3" width="21" style="9" customWidth="1"/>
    <col min="4" max="4" width="12.59765625" style="9" bestFit="1" customWidth="1"/>
    <col min="5" max="5" width="3.3984375" style="9" customWidth="1"/>
    <col min="6" max="6" width="20.5" style="9" bestFit="1" customWidth="1"/>
    <col min="7" max="7" width="51.59765625" style="9" bestFit="1" customWidth="1"/>
    <col min="8" max="16384" width="9" style="9"/>
  </cols>
  <sheetData>
    <row r="1" spans="1:7" ht="22.2" customHeight="1" x14ac:dyDescent="0.45">
      <c r="D1" s="42" t="s">
        <v>40</v>
      </c>
      <c r="E1" s="42"/>
      <c r="F1" s="42"/>
    </row>
    <row r="2" spans="1:7" ht="22.2" customHeight="1" x14ac:dyDescent="0.45">
      <c r="A2" s="10" t="s">
        <v>25</v>
      </c>
    </row>
    <row r="3" spans="1:7" ht="37.200000000000003" customHeight="1" x14ac:dyDescent="0.45">
      <c r="C3" s="13" t="s">
        <v>29</v>
      </c>
      <c r="D3" s="43"/>
      <c r="E3" s="44"/>
      <c r="F3" s="44"/>
      <c r="G3" s="14"/>
    </row>
    <row r="4" spans="1:7" ht="37.200000000000003" customHeight="1" x14ac:dyDescent="0.45">
      <c r="C4" s="15" t="s">
        <v>33</v>
      </c>
      <c r="D4" s="45"/>
      <c r="E4" s="45"/>
      <c r="F4" s="45"/>
      <c r="G4" s="14"/>
    </row>
    <row r="5" spans="1:7" ht="37.200000000000003" customHeight="1" x14ac:dyDescent="0.45">
      <c r="C5" s="15" t="s">
        <v>28</v>
      </c>
      <c r="D5" s="46"/>
      <c r="E5" s="45"/>
      <c r="F5" s="45"/>
      <c r="G5" s="14"/>
    </row>
    <row r="6" spans="1:7" ht="22.2" customHeight="1" x14ac:dyDescent="0.45">
      <c r="C6" s="15" t="s">
        <v>7</v>
      </c>
      <c r="D6" s="45"/>
      <c r="E6" s="45"/>
      <c r="F6" s="45"/>
      <c r="G6" s="14"/>
    </row>
    <row r="8" spans="1:7" ht="33" customHeight="1" x14ac:dyDescent="0.45">
      <c r="A8" s="40" t="s">
        <v>31</v>
      </c>
      <c r="B8" s="40"/>
      <c r="C8" s="40"/>
      <c r="D8" s="40"/>
      <c r="E8" s="40"/>
      <c r="F8" s="40"/>
      <c r="G8" s="16"/>
    </row>
    <row r="10" spans="1:7" ht="22.2" customHeight="1" x14ac:dyDescent="0.45">
      <c r="A10" s="34" t="s">
        <v>32</v>
      </c>
      <c r="B10" s="34"/>
      <c r="C10" s="34"/>
      <c r="D10" s="34"/>
      <c r="E10" s="34"/>
      <c r="F10" s="34"/>
      <c r="G10" s="17"/>
    </row>
    <row r="11" spans="1:7" ht="22.2" customHeight="1" x14ac:dyDescent="0.45">
      <c r="B11" s="18"/>
      <c r="C11" s="35"/>
      <c r="D11" s="35"/>
      <c r="E11" s="35"/>
      <c r="F11" s="35"/>
    </row>
    <row r="12" spans="1:7" ht="22.2" customHeight="1" x14ac:dyDescent="0.45">
      <c r="B12" s="18"/>
      <c r="C12" s="10"/>
      <c r="D12" s="10"/>
      <c r="E12" s="10"/>
      <c r="F12" s="10"/>
    </row>
    <row r="13" spans="1:7" ht="30" customHeight="1" x14ac:dyDescent="0.45">
      <c r="B13" s="19" t="s">
        <v>8</v>
      </c>
      <c r="C13" s="36">
        <f>F18</f>
        <v>0</v>
      </c>
      <c r="D13" s="36"/>
      <c r="E13" s="28"/>
      <c r="F13" s="11"/>
    </row>
    <row r="15" spans="1:7" ht="22.2" customHeight="1" x14ac:dyDescent="0.45">
      <c r="A15" s="9" t="s">
        <v>30</v>
      </c>
    </row>
    <row r="16" spans="1:7" s="25" customFormat="1" ht="22.2" customHeight="1" x14ac:dyDescent="0.45">
      <c r="A16" s="21" t="s">
        <v>37</v>
      </c>
      <c r="B16" s="37" t="s">
        <v>34</v>
      </c>
      <c r="C16" s="37"/>
      <c r="D16" s="38" t="s">
        <v>27</v>
      </c>
      <c r="E16" s="39"/>
      <c r="F16" s="26" t="s">
        <v>35</v>
      </c>
    </row>
    <row r="17" spans="1:7" s="11" customFormat="1" ht="30.6" customHeight="1" x14ac:dyDescent="0.45">
      <c r="A17" s="20" t="s">
        <v>36</v>
      </c>
      <c r="B17" s="32">
        <v>3000</v>
      </c>
      <c r="C17" s="32"/>
      <c r="D17" s="41"/>
      <c r="E17" s="31" t="s">
        <v>39</v>
      </c>
      <c r="F17" s="22">
        <f>B17*D17</f>
        <v>0</v>
      </c>
    </row>
    <row r="18" spans="1:7" s="11" customFormat="1" ht="30.6" customHeight="1" x14ac:dyDescent="0.45">
      <c r="A18" s="12"/>
      <c r="B18" s="12"/>
      <c r="C18" s="27" t="s">
        <v>38</v>
      </c>
      <c r="D18" s="29">
        <f>SUM(D17:D17)</f>
        <v>0</v>
      </c>
      <c r="E18" s="30" t="s">
        <v>39</v>
      </c>
      <c r="F18" s="22">
        <f>SUM(F17:F17)</f>
        <v>0</v>
      </c>
    </row>
    <row r="20" spans="1:7" ht="22.2" customHeight="1" x14ac:dyDescent="0.15">
      <c r="A20" s="23" t="s">
        <v>26</v>
      </c>
    </row>
    <row r="21" spans="1:7" ht="30" customHeight="1" x14ac:dyDescent="0.45">
      <c r="A21" s="21" t="s">
        <v>9</v>
      </c>
      <c r="B21" s="47"/>
      <c r="C21" s="47"/>
      <c r="D21" s="33" t="s">
        <v>10</v>
      </c>
      <c r="E21" s="33"/>
      <c r="F21" s="48"/>
      <c r="G21" s="24"/>
    </row>
    <row r="22" spans="1:7" ht="30" customHeight="1" x14ac:dyDescent="0.45">
      <c r="A22" s="21" t="s">
        <v>11</v>
      </c>
      <c r="B22" s="47"/>
      <c r="C22" s="47"/>
      <c r="D22" s="33" t="s">
        <v>12</v>
      </c>
      <c r="E22" s="33"/>
      <c r="F22" s="49"/>
      <c r="G22" s="24"/>
    </row>
    <row r="23" spans="1:7" ht="30" customHeight="1" x14ac:dyDescent="0.45">
      <c r="A23" s="21" t="s">
        <v>14</v>
      </c>
      <c r="B23" s="47"/>
      <c r="C23" s="47"/>
      <c r="D23" s="47"/>
      <c r="E23" s="47"/>
      <c r="F23" s="47"/>
      <c r="G23" s="11"/>
    </row>
    <row r="24" spans="1:7" ht="30" customHeight="1" x14ac:dyDescent="0.45">
      <c r="A24" s="21" t="s">
        <v>13</v>
      </c>
      <c r="B24" s="50"/>
      <c r="C24" s="50"/>
      <c r="D24" s="50"/>
      <c r="E24" s="50"/>
      <c r="F24" s="50"/>
      <c r="G24" s="11"/>
    </row>
  </sheetData>
  <sheetProtection sheet="1" objects="1" scenarios="1"/>
  <mergeCells count="18">
    <mergeCell ref="B17:C17"/>
    <mergeCell ref="D16:E16"/>
    <mergeCell ref="D21:E21"/>
    <mergeCell ref="D22:E22"/>
    <mergeCell ref="B24:F24"/>
    <mergeCell ref="B21:C21"/>
    <mergeCell ref="B22:C22"/>
    <mergeCell ref="B16:C16"/>
    <mergeCell ref="B23:F23"/>
    <mergeCell ref="C13:D13"/>
    <mergeCell ref="D1:F1"/>
    <mergeCell ref="A10:F10"/>
    <mergeCell ref="A8:F8"/>
    <mergeCell ref="C11:F11"/>
    <mergeCell ref="D3:F3"/>
    <mergeCell ref="D4:F4"/>
    <mergeCell ref="D5:F5"/>
    <mergeCell ref="D6:F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リストデータ</vt:lpstr>
      <vt:lpstr>請求書</vt:lpstr>
      <vt:lpstr>請求書!Print_Area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亀岡市役所</cp:lastModifiedBy>
  <cp:lastPrinted>2025-06-16T00:21:56Z</cp:lastPrinted>
  <dcterms:created xsi:type="dcterms:W3CDTF">2021-05-25T06:48:22Z</dcterms:created>
  <dcterms:modified xsi:type="dcterms:W3CDTF">2025-08-08T05:33:36Z</dcterms:modified>
</cp:coreProperties>
</file>