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9155" windowHeight="7095" activeTab="0"/>
  </bookViews>
  <sheets>
    <sheet name="R3年2月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<sst xmlns="http://schemas.openxmlformats.org/spreadsheetml/2006/main" count="63" uniqueCount="63">
  <si>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三宅町</t>
  </si>
  <si>
    <t>東竪町</t>
  </si>
  <si>
    <t>西竪町</t>
  </si>
  <si>
    <t>突抜町</t>
  </si>
  <si>
    <t>横町</t>
  </si>
  <si>
    <t>古世町</t>
  </si>
  <si>
    <t>北古世町</t>
  </si>
  <si>
    <t>京町</t>
  </si>
  <si>
    <t>呉服町</t>
  </si>
  <si>
    <t>旅籠町</t>
  </si>
  <si>
    <t>新町</t>
  </si>
  <si>
    <t>矢田町</t>
  </si>
  <si>
    <t>上矢田町</t>
  </si>
  <si>
    <t>中矢田町</t>
  </si>
  <si>
    <t>下矢田町</t>
  </si>
  <si>
    <t>塩屋町</t>
  </si>
  <si>
    <t>柳町</t>
  </si>
  <si>
    <t>本町</t>
  </si>
  <si>
    <t>紺屋町</t>
  </si>
  <si>
    <t>荒塚町</t>
  </si>
  <si>
    <t>南郷町</t>
  </si>
  <si>
    <t>西町</t>
  </si>
  <si>
    <t>内丸町</t>
  </si>
  <si>
    <t>追分町</t>
  </si>
  <si>
    <t>北町</t>
  </si>
  <si>
    <t>安町</t>
  </si>
  <si>
    <t>河原町</t>
  </si>
  <si>
    <t>余部町</t>
  </si>
  <si>
    <t>常盤町</t>
  </si>
  <si>
    <t>宇津根町</t>
  </si>
  <si>
    <t>北河原町</t>
  </si>
  <si>
    <t>東別院町</t>
  </si>
  <si>
    <t>西別院町</t>
  </si>
  <si>
    <t>曽我部町</t>
  </si>
  <si>
    <t>吉川町</t>
  </si>
  <si>
    <t>本梅町</t>
  </si>
  <si>
    <t>畑野町</t>
  </si>
  <si>
    <t>宮前町</t>
  </si>
  <si>
    <t>東本梅町</t>
  </si>
  <si>
    <t>大井町</t>
  </si>
  <si>
    <t>千代川町</t>
  </si>
  <si>
    <t>馬路町</t>
  </si>
  <si>
    <t>旭町</t>
  </si>
  <si>
    <t>千歳町</t>
  </si>
  <si>
    <t>河原林町</t>
  </si>
  <si>
    <t>保津町</t>
  </si>
  <si>
    <t>篠町</t>
  </si>
  <si>
    <t>亀岡市行政区別人口統計表　（計）　　　　　</t>
  </si>
  <si>
    <t>行政区名</t>
  </si>
  <si>
    <t>世帯数</t>
  </si>
  <si>
    <t>人　　　　　口</t>
  </si>
  <si>
    <t>男</t>
  </si>
  <si>
    <t>女</t>
  </si>
  <si>
    <t>計</t>
  </si>
  <si>
    <t>亀岡地区小計</t>
  </si>
  <si>
    <t>薭田野町</t>
  </si>
  <si>
    <t>増減</t>
  </si>
  <si>
    <t>合計</t>
  </si>
  <si>
    <t>東つつじケ丘</t>
  </si>
  <si>
    <t>西つつじケ丘</t>
  </si>
  <si>
    <t>南つつじケ丘</t>
  </si>
  <si>
    <t>令和３年２月１日現在</t>
  </si>
  <si>
    <t>‐27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</si>
</sst>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);[Red]\(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b/>
      <sz val="11"/>
      <name val="Calibri"/>
      <family val="3"/>
    </font>
    <font>
      <b/>
      <sz val="11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thin"/>
    </border>
    <border>
      <left style="thin"/>
      <right style="medium"/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>
      <alignment/>
      <protection/>
    </xf>
    <xf numFmtId="0" fontId="39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49" fontId="0" fillId="33" borderId="10" xfId="0" applyNumberFormat="1" applyFill="1" applyBorder="1" applyAlignment="1" applyProtection="1">
      <alignment horizontal="center" vertical="center"/>
      <protection/>
    </xf>
    <xf numFmtId="49" fontId="0" fillId="33" borderId="11" xfId="0" applyNumberFormat="1" applyFill="1" applyBorder="1" applyAlignment="1" applyProtection="1">
      <alignment horizontal="center" vertical="center"/>
      <protection/>
    </xf>
    <xf numFmtId="49" fontId="0" fillId="0" borderId="12" xfId="0" applyNumberFormat="1" applyBorder="1" applyAlignment="1" applyProtection="1">
      <alignment horizontal="left" vertical="center"/>
      <protection/>
    </xf>
    <xf numFmtId="49" fontId="0" fillId="0" borderId="13" xfId="0" applyNumberFormat="1" applyBorder="1" applyAlignment="1" applyProtection="1">
      <alignment horizontal="left" vertical="center"/>
      <protection/>
    </xf>
    <xf numFmtId="49" fontId="0" fillId="0" borderId="14" xfId="0" applyNumberFormat="1" applyBorder="1" applyAlignment="1" applyProtection="1">
      <alignment horizontal="left" vertical="center"/>
      <protection/>
    </xf>
    <xf numFmtId="49" fontId="0" fillId="0" borderId="15" xfId="0" applyNumberFormat="1" applyBorder="1" applyAlignment="1" applyProtection="1">
      <alignment horizontal="left" vertical="center"/>
      <protection/>
    </xf>
    <xf numFmtId="49" fontId="4" fillId="0" borderId="16" xfId="0" applyNumberFormat="1" applyFont="1" applyBorder="1" applyAlignment="1" applyProtection="1">
      <alignment horizontal="right" vertical="center"/>
      <protection/>
    </xf>
    <xf numFmtId="49" fontId="0" fillId="33" borderId="17" xfId="0" applyNumberFormat="1" applyFill="1" applyBorder="1" applyAlignment="1" applyProtection="1">
      <alignment horizontal="center" vertical="center"/>
      <protection/>
    </xf>
    <xf numFmtId="49" fontId="0" fillId="33" borderId="18" xfId="0" applyNumberFormat="1" applyFill="1" applyBorder="1" applyAlignment="1" applyProtection="1">
      <alignment horizontal="center" vertical="center"/>
      <protection/>
    </xf>
    <xf numFmtId="49" fontId="0" fillId="33" borderId="19" xfId="0" applyNumberFormat="1" applyFill="1" applyBorder="1" applyAlignment="1" applyProtection="1">
      <alignment horizontal="center" vertical="center"/>
      <protection/>
    </xf>
    <xf numFmtId="49" fontId="2" fillId="0" borderId="16" xfId="0" applyNumberFormat="1" applyFont="1" applyBorder="1" applyAlignment="1" applyProtection="1">
      <alignment vertical="center"/>
      <protection/>
    </xf>
    <xf numFmtId="0" fontId="31" fillId="0" borderId="0" xfId="0" applyFont="1" applyAlignment="1">
      <alignment vertical="center"/>
    </xf>
    <xf numFmtId="49" fontId="0" fillId="0" borderId="20" xfId="0" applyNumberFormat="1" applyBorder="1" applyAlignment="1" applyProtection="1">
      <alignment horizontal="left" vertical="center"/>
      <protection/>
    </xf>
    <xf numFmtId="38" fontId="40" fillId="9" borderId="21" xfId="48" applyFont="1" applyFill="1" applyBorder="1" applyAlignment="1">
      <alignment vertical="center"/>
    </xf>
    <xf numFmtId="38" fontId="41" fillId="0" borderId="22" xfId="48" applyFont="1" applyFill="1" applyBorder="1" applyAlignment="1" applyProtection="1">
      <alignment horizontal="right" vertical="center"/>
      <protection/>
    </xf>
    <xf numFmtId="49" fontId="0" fillId="0" borderId="23" xfId="0" applyNumberFormat="1" applyBorder="1" applyAlignment="1" applyProtection="1">
      <alignment horizontal="center" vertical="center"/>
      <protection/>
    </xf>
    <xf numFmtId="49" fontId="0" fillId="0" borderId="24" xfId="0" applyNumberFormat="1" applyBorder="1" applyAlignment="1" applyProtection="1">
      <alignment horizontal="center" vertical="center"/>
      <protection/>
    </xf>
    <xf numFmtId="49" fontId="0" fillId="0" borderId="25" xfId="0" applyNumberFormat="1" applyBorder="1" applyAlignment="1" applyProtection="1">
      <alignment horizontal="center" vertical="center"/>
      <protection/>
    </xf>
    <xf numFmtId="49" fontId="0" fillId="0" borderId="26" xfId="0" applyNumberFormat="1" applyBorder="1" applyAlignment="1" applyProtection="1">
      <alignment horizontal="left" vertical="center"/>
      <protection/>
    </xf>
    <xf numFmtId="49" fontId="0" fillId="0" borderId="27" xfId="0" applyNumberFormat="1" applyBorder="1" applyAlignment="1" applyProtection="1">
      <alignment horizontal="left" vertical="center"/>
      <protection/>
    </xf>
    <xf numFmtId="38" fontId="35" fillId="18" borderId="15" xfId="48" applyFont="1" applyFill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28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29" xfId="48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38" fontId="0" fillId="0" borderId="30" xfId="48" applyFont="1" applyBorder="1" applyAlignment="1">
      <alignment vertical="center"/>
    </xf>
    <xf numFmtId="49" fontId="35" fillId="0" borderId="31" xfId="0" applyNumberFormat="1" applyFont="1" applyFill="1" applyBorder="1" applyAlignment="1" applyProtection="1">
      <alignment horizontal="center" vertical="center"/>
      <protection/>
    </xf>
    <xf numFmtId="49" fontId="0" fillId="0" borderId="32" xfId="0" applyNumberFormat="1" applyBorder="1" applyAlignment="1" applyProtection="1">
      <alignment horizontal="center" vertical="center"/>
      <protection/>
    </xf>
    <xf numFmtId="38" fontId="41" fillId="0" borderId="33" xfId="48" applyFont="1" applyFill="1" applyBorder="1" applyAlignment="1" applyProtection="1">
      <alignment horizontal="right" vertical="center"/>
      <protection/>
    </xf>
    <xf numFmtId="38" fontId="42" fillId="0" borderId="22" xfId="48" applyFont="1" applyFill="1" applyBorder="1" applyAlignment="1" applyProtection="1">
      <alignment horizontal="right" vertical="center"/>
      <protection/>
    </xf>
    <xf numFmtId="49" fontId="0" fillId="33" borderId="34" xfId="0" applyNumberFormat="1" applyFill="1" applyBorder="1" applyAlignment="1" applyProtection="1">
      <alignment horizontal="center" vertical="center"/>
      <protection/>
    </xf>
    <xf numFmtId="49" fontId="0" fillId="33" borderId="35" xfId="0" applyNumberFormat="1" applyFill="1" applyBorder="1" applyAlignment="1" applyProtection="1">
      <alignment horizontal="center" vertical="center"/>
      <protection/>
    </xf>
    <xf numFmtId="49" fontId="0" fillId="33" borderId="36" xfId="0" applyNumberFormat="1" applyFill="1" applyBorder="1" applyAlignment="1" applyProtection="1">
      <alignment horizontal="center" vertical="center"/>
      <protection/>
    </xf>
    <xf numFmtId="49" fontId="0" fillId="33" borderId="37" xfId="0" applyNumberFormat="1" applyFill="1" applyBorder="1" applyAlignment="1" applyProtection="1">
      <alignment horizontal="center" vertical="center"/>
      <protection/>
    </xf>
    <xf numFmtId="49" fontId="0" fillId="33" borderId="38" xfId="0" applyNumberFormat="1" applyFill="1" applyBorder="1" applyAlignment="1" applyProtection="1">
      <alignment horizontal="center" vertical="center"/>
      <protection/>
    </xf>
    <xf numFmtId="49" fontId="0" fillId="33" borderId="31" xfId="0" applyNumberFormat="1" applyFill="1" applyBorder="1" applyAlignment="1" applyProtection="1">
      <alignment horizontal="center" vertical="center"/>
      <protection/>
    </xf>
    <xf numFmtId="49" fontId="0" fillId="33" borderId="39" xfId="0" applyNumberFormat="1" applyFill="1" applyBorder="1" applyAlignment="1" applyProtection="1">
      <alignment horizontal="center" vertical="center"/>
      <protection/>
    </xf>
    <xf numFmtId="49" fontId="0" fillId="33" borderId="40" xfId="0" applyNumberFormat="1" applyFill="1" applyBorder="1" applyAlignment="1" applyProtection="1">
      <alignment horizontal="center" vertical="center"/>
      <protection/>
    </xf>
    <xf numFmtId="49" fontId="0" fillId="33" borderId="41" xfId="0" applyNumberFormat="1" applyFill="1" applyBorder="1" applyAlignment="1" applyProtection="1">
      <alignment horizontal="center" vertical="center"/>
      <protection/>
    </xf>
    <xf numFmtId="49" fontId="5" fillId="33" borderId="42" xfId="0" applyNumberFormat="1" applyFont="1" applyFill="1" applyBorder="1" applyAlignment="1" applyProtection="1">
      <alignment horizontal="center" vertical="center"/>
      <protection/>
    </xf>
    <xf numFmtId="49" fontId="5" fillId="33" borderId="43" xfId="0" applyNumberFormat="1" applyFont="1" applyFill="1" applyBorder="1" applyAlignment="1" applyProtection="1">
      <alignment horizontal="center" vertical="center"/>
      <protection/>
    </xf>
    <xf numFmtId="49" fontId="5" fillId="33" borderId="44" xfId="0" applyNumberFormat="1" applyFont="1" applyFill="1" applyBorder="1" applyAlignment="1" applyProtection="1">
      <alignment horizontal="center" vertical="center"/>
      <protection/>
    </xf>
    <xf numFmtId="49" fontId="4" fillId="18" borderId="24" xfId="0" applyNumberFormat="1" applyFont="1" applyFill="1" applyBorder="1" applyAlignment="1" applyProtection="1">
      <alignment horizontal="left" vertical="center"/>
      <protection/>
    </xf>
    <xf numFmtId="49" fontId="4" fillId="18" borderId="13" xfId="0" applyNumberFormat="1" applyFont="1" applyFill="1" applyBorder="1" applyAlignment="1" applyProtection="1">
      <alignment horizontal="left" vertical="center"/>
      <protection/>
    </xf>
    <xf numFmtId="49" fontId="2" fillId="9" borderId="45" xfId="0" applyNumberFormat="1" applyFont="1" applyFill="1" applyBorder="1" applyAlignment="1" applyProtection="1">
      <alignment horizontal="center" vertical="center"/>
      <protection/>
    </xf>
    <xf numFmtId="49" fontId="2" fillId="9" borderId="12" xfId="0" applyNumberFormat="1" applyFont="1" applyFill="1" applyBorder="1" applyAlignment="1" applyProtection="1">
      <alignment horizontal="center" vertical="center"/>
      <protection/>
    </xf>
    <xf numFmtId="38" fontId="35" fillId="18" borderId="29" xfId="48" applyFont="1" applyFill="1" applyBorder="1" applyAlignment="1">
      <alignment vertical="center"/>
    </xf>
    <xf numFmtId="38" fontId="40" fillId="9" borderId="46" xfId="48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37">
      <selection activeCell="H56" sqref="H56"/>
    </sheetView>
  </sheetViews>
  <sheetFormatPr defaultColWidth="9.140625" defaultRowHeight="15"/>
  <cols>
    <col min="1" max="1" width="2.7109375" style="0" customWidth="1"/>
    <col min="2" max="2" width="10.7109375" style="0" customWidth="1"/>
    <col min="3" max="6" width="15.57421875" style="0" customWidth="1"/>
  </cols>
  <sheetData>
    <row r="1" spans="1:6" ht="18" thickBot="1">
      <c r="A1" s="11"/>
      <c r="B1" s="11" t="s">
        <v>47</v>
      </c>
      <c r="C1" s="11"/>
      <c r="D1" s="11"/>
      <c r="E1" s="11"/>
      <c r="F1" s="7" t="s">
        <v>61</v>
      </c>
    </row>
    <row r="2" spans="1:6" ht="13.5" customHeight="1">
      <c r="A2" s="32" t="s">
        <v>48</v>
      </c>
      <c r="B2" s="33"/>
      <c r="C2" s="38" t="s">
        <v>49</v>
      </c>
      <c r="D2" s="41" t="s">
        <v>50</v>
      </c>
      <c r="E2" s="42"/>
      <c r="F2" s="43"/>
    </row>
    <row r="3" spans="1:6" ht="13.5">
      <c r="A3" s="34"/>
      <c r="B3" s="35"/>
      <c r="C3" s="39"/>
      <c r="D3" s="1" t="s">
        <v>51</v>
      </c>
      <c r="E3" s="8" t="s">
        <v>52</v>
      </c>
      <c r="F3" s="9" t="s">
        <v>53</v>
      </c>
    </row>
    <row r="4" spans="1:6" ht="14.25" thickBot="1">
      <c r="A4" s="36"/>
      <c r="B4" s="37"/>
      <c r="C4" s="40"/>
      <c r="D4" s="2"/>
      <c r="E4" s="2"/>
      <c r="F4" s="10"/>
    </row>
    <row r="5" spans="1:7" ht="13.5">
      <c r="A5" s="16"/>
      <c r="B5" s="3" t="s">
        <v>0</v>
      </c>
      <c r="C5" s="22">
        <v>789</v>
      </c>
      <c r="D5" s="22">
        <v>803</v>
      </c>
      <c r="E5" s="22">
        <v>879</v>
      </c>
      <c r="F5" s="23">
        <v>1682</v>
      </c>
      <c r="G5" s="12"/>
    </row>
    <row r="6" spans="1:6" ht="13.5">
      <c r="A6" s="17"/>
      <c r="B6" s="4" t="s">
        <v>1</v>
      </c>
      <c r="C6" s="24">
        <v>75</v>
      </c>
      <c r="D6" s="24">
        <v>82</v>
      </c>
      <c r="E6" s="24">
        <v>79</v>
      </c>
      <c r="F6" s="25">
        <v>161</v>
      </c>
    </row>
    <row r="7" spans="1:6" ht="13.5">
      <c r="A7" s="17"/>
      <c r="B7" s="4" t="s">
        <v>2</v>
      </c>
      <c r="C7" s="24">
        <v>56</v>
      </c>
      <c r="D7" s="24">
        <v>62</v>
      </c>
      <c r="E7" s="24">
        <v>62</v>
      </c>
      <c r="F7" s="25">
        <v>124</v>
      </c>
    </row>
    <row r="8" spans="1:6" ht="13.5">
      <c r="A8" s="17"/>
      <c r="B8" s="4" t="s">
        <v>3</v>
      </c>
      <c r="C8" s="24">
        <v>77</v>
      </c>
      <c r="D8" s="24">
        <v>69</v>
      </c>
      <c r="E8" s="24">
        <v>89</v>
      </c>
      <c r="F8" s="25">
        <v>158</v>
      </c>
    </row>
    <row r="9" spans="1:6" ht="13.5">
      <c r="A9" s="17"/>
      <c r="B9" s="4" t="s">
        <v>4</v>
      </c>
      <c r="C9" s="24">
        <v>126</v>
      </c>
      <c r="D9" s="24">
        <v>141</v>
      </c>
      <c r="E9" s="24">
        <v>167</v>
      </c>
      <c r="F9" s="25">
        <v>308</v>
      </c>
    </row>
    <row r="10" spans="1:6" ht="13.5">
      <c r="A10" s="17"/>
      <c r="B10" s="4" t="s">
        <v>5</v>
      </c>
      <c r="C10" s="24">
        <v>643</v>
      </c>
      <c r="D10" s="24">
        <v>711</v>
      </c>
      <c r="E10" s="24">
        <v>742</v>
      </c>
      <c r="F10" s="25">
        <v>1453</v>
      </c>
    </row>
    <row r="11" spans="1:6" ht="13.5">
      <c r="A11" s="17"/>
      <c r="B11" s="4" t="s">
        <v>6</v>
      </c>
      <c r="C11" s="24">
        <v>488</v>
      </c>
      <c r="D11" s="24">
        <v>493</v>
      </c>
      <c r="E11" s="24">
        <v>538</v>
      </c>
      <c r="F11" s="25">
        <v>1031</v>
      </c>
    </row>
    <row r="12" spans="1:6" ht="13.5">
      <c r="A12" s="17"/>
      <c r="B12" s="4" t="s">
        <v>7</v>
      </c>
      <c r="C12" s="24">
        <v>95</v>
      </c>
      <c r="D12" s="24">
        <v>107</v>
      </c>
      <c r="E12" s="24">
        <v>95</v>
      </c>
      <c r="F12" s="25">
        <v>202</v>
      </c>
    </row>
    <row r="13" spans="1:6" ht="13.5">
      <c r="A13" s="17"/>
      <c r="B13" s="4" t="s">
        <v>8</v>
      </c>
      <c r="C13" s="24">
        <v>63</v>
      </c>
      <c r="D13" s="24">
        <v>71</v>
      </c>
      <c r="E13" s="24">
        <v>69</v>
      </c>
      <c r="F13" s="25">
        <v>140</v>
      </c>
    </row>
    <row r="14" spans="1:6" ht="13.5">
      <c r="A14" s="17"/>
      <c r="B14" s="4" t="s">
        <v>9</v>
      </c>
      <c r="C14" s="24">
        <v>48</v>
      </c>
      <c r="D14" s="24">
        <v>47</v>
      </c>
      <c r="E14" s="24">
        <v>55</v>
      </c>
      <c r="F14" s="25">
        <v>102</v>
      </c>
    </row>
    <row r="15" spans="1:6" ht="13.5">
      <c r="A15" s="17"/>
      <c r="B15" s="4" t="s">
        <v>10</v>
      </c>
      <c r="C15" s="24">
        <v>15</v>
      </c>
      <c r="D15" s="24">
        <v>15</v>
      </c>
      <c r="E15" s="24">
        <v>12</v>
      </c>
      <c r="F15" s="25">
        <v>27</v>
      </c>
    </row>
    <row r="16" spans="1:6" ht="13.5">
      <c r="A16" s="17"/>
      <c r="B16" s="4" t="s">
        <v>11</v>
      </c>
      <c r="C16" s="24">
        <v>41</v>
      </c>
      <c r="D16" s="24">
        <v>53</v>
      </c>
      <c r="E16" s="24">
        <v>57</v>
      </c>
      <c r="F16" s="25">
        <v>110</v>
      </c>
    </row>
    <row r="17" spans="1:6" ht="13.5">
      <c r="A17" s="17"/>
      <c r="B17" s="4" t="s">
        <v>12</v>
      </c>
      <c r="C17" s="24">
        <v>296</v>
      </c>
      <c r="D17" s="24">
        <v>298</v>
      </c>
      <c r="E17" s="24">
        <v>344</v>
      </c>
      <c r="F17" s="25">
        <v>642</v>
      </c>
    </row>
    <row r="18" spans="1:6" ht="13.5">
      <c r="A18" s="17"/>
      <c r="B18" s="4" t="s">
        <v>13</v>
      </c>
      <c r="C18" s="24">
        <v>399</v>
      </c>
      <c r="D18" s="24">
        <v>431</v>
      </c>
      <c r="E18" s="24">
        <v>490</v>
      </c>
      <c r="F18" s="25">
        <v>921</v>
      </c>
    </row>
    <row r="19" spans="1:6" ht="13.5">
      <c r="A19" s="17"/>
      <c r="B19" s="4" t="s">
        <v>14</v>
      </c>
      <c r="C19" s="24">
        <v>1243</v>
      </c>
      <c r="D19" s="24">
        <v>1267</v>
      </c>
      <c r="E19" s="24">
        <v>1367</v>
      </c>
      <c r="F19" s="25">
        <v>2634</v>
      </c>
    </row>
    <row r="20" spans="1:6" ht="13.5">
      <c r="A20" s="17"/>
      <c r="B20" s="4" t="s">
        <v>15</v>
      </c>
      <c r="C20" s="24">
        <v>56</v>
      </c>
      <c r="D20" s="24">
        <v>54</v>
      </c>
      <c r="E20" s="24">
        <v>65</v>
      </c>
      <c r="F20" s="25">
        <v>119</v>
      </c>
    </row>
    <row r="21" spans="1:6" ht="13.5">
      <c r="A21" s="17"/>
      <c r="B21" s="4" t="s">
        <v>16</v>
      </c>
      <c r="C21" s="24">
        <v>66</v>
      </c>
      <c r="D21" s="24">
        <v>94</v>
      </c>
      <c r="E21" s="24">
        <v>91</v>
      </c>
      <c r="F21" s="25">
        <v>185</v>
      </c>
    </row>
    <row r="22" spans="1:6" ht="13.5">
      <c r="A22" s="17"/>
      <c r="B22" s="4" t="s">
        <v>17</v>
      </c>
      <c r="C22" s="24">
        <v>84</v>
      </c>
      <c r="D22" s="24">
        <v>99</v>
      </c>
      <c r="E22" s="24">
        <v>95</v>
      </c>
      <c r="F22" s="25">
        <v>194</v>
      </c>
    </row>
    <row r="23" spans="1:6" ht="13.5">
      <c r="A23" s="17"/>
      <c r="B23" s="4" t="s">
        <v>18</v>
      </c>
      <c r="C23" s="24">
        <v>83</v>
      </c>
      <c r="D23" s="24">
        <v>95</v>
      </c>
      <c r="E23" s="24">
        <v>98</v>
      </c>
      <c r="F23" s="25">
        <v>193</v>
      </c>
    </row>
    <row r="24" spans="1:6" ht="13.5">
      <c r="A24" s="17"/>
      <c r="B24" s="4" t="s">
        <v>19</v>
      </c>
      <c r="C24" s="24">
        <v>252</v>
      </c>
      <c r="D24" s="24">
        <v>279</v>
      </c>
      <c r="E24" s="24">
        <v>237</v>
      </c>
      <c r="F24" s="25">
        <v>516</v>
      </c>
    </row>
    <row r="25" spans="1:6" ht="13.5">
      <c r="A25" s="17"/>
      <c r="B25" s="4" t="s">
        <v>20</v>
      </c>
      <c r="C25" s="24">
        <v>22</v>
      </c>
      <c r="D25" s="24">
        <v>24</v>
      </c>
      <c r="E25" s="24">
        <v>23</v>
      </c>
      <c r="F25" s="25">
        <v>47</v>
      </c>
    </row>
    <row r="26" spans="1:6" ht="13.5">
      <c r="A26" s="17"/>
      <c r="B26" s="4" t="s">
        <v>21</v>
      </c>
      <c r="C26" s="24">
        <v>111</v>
      </c>
      <c r="D26" s="24">
        <v>110</v>
      </c>
      <c r="E26" s="24">
        <v>124</v>
      </c>
      <c r="F26" s="25">
        <v>234</v>
      </c>
    </row>
    <row r="27" spans="1:6" ht="13.5">
      <c r="A27" s="17"/>
      <c r="B27" s="4" t="s">
        <v>22</v>
      </c>
      <c r="C27" s="24">
        <v>180</v>
      </c>
      <c r="D27" s="24">
        <v>172</v>
      </c>
      <c r="E27" s="24">
        <v>196</v>
      </c>
      <c r="F27" s="25">
        <v>368</v>
      </c>
    </row>
    <row r="28" spans="1:6" ht="13.5">
      <c r="A28" s="17"/>
      <c r="B28" s="4" t="s">
        <v>23</v>
      </c>
      <c r="C28" s="24">
        <v>451</v>
      </c>
      <c r="D28" s="24">
        <v>404</v>
      </c>
      <c r="E28" s="24">
        <v>426</v>
      </c>
      <c r="F28" s="25">
        <v>830</v>
      </c>
    </row>
    <row r="29" spans="1:6" ht="13.5">
      <c r="A29" s="17"/>
      <c r="B29" s="4" t="s">
        <v>24</v>
      </c>
      <c r="C29" s="24">
        <v>68</v>
      </c>
      <c r="D29" s="24">
        <v>77</v>
      </c>
      <c r="E29" s="24">
        <v>91</v>
      </c>
      <c r="F29" s="25">
        <v>168</v>
      </c>
    </row>
    <row r="30" spans="1:6" ht="13.5">
      <c r="A30" s="17"/>
      <c r="B30" s="4" t="s">
        <v>25</v>
      </c>
      <c r="C30" s="24">
        <v>805</v>
      </c>
      <c r="D30" s="24">
        <v>734</v>
      </c>
      <c r="E30" s="24">
        <v>822</v>
      </c>
      <c r="F30" s="25">
        <v>1556</v>
      </c>
    </row>
    <row r="31" spans="1:6" ht="13.5">
      <c r="A31" s="17"/>
      <c r="B31" s="4" t="s">
        <v>26</v>
      </c>
      <c r="C31" s="24">
        <v>284</v>
      </c>
      <c r="D31" s="24">
        <v>347</v>
      </c>
      <c r="E31" s="24">
        <v>361</v>
      </c>
      <c r="F31" s="25">
        <v>708</v>
      </c>
    </row>
    <row r="32" spans="1:6" ht="13.5">
      <c r="A32" s="17"/>
      <c r="B32" s="4" t="s">
        <v>27</v>
      </c>
      <c r="C32" s="24">
        <v>976</v>
      </c>
      <c r="D32" s="24">
        <v>1075</v>
      </c>
      <c r="E32" s="24">
        <v>1189</v>
      </c>
      <c r="F32" s="25">
        <v>2264</v>
      </c>
    </row>
    <row r="33" spans="1:6" ht="13.5">
      <c r="A33" s="17"/>
      <c r="B33" s="4" t="s">
        <v>28</v>
      </c>
      <c r="C33" s="24">
        <v>172</v>
      </c>
      <c r="D33" s="24">
        <v>187</v>
      </c>
      <c r="E33" s="24">
        <v>204</v>
      </c>
      <c r="F33" s="25">
        <v>391</v>
      </c>
    </row>
    <row r="34" spans="1:6" ht="13.5">
      <c r="A34" s="17"/>
      <c r="B34" s="4" t="s">
        <v>29</v>
      </c>
      <c r="C34" s="24">
        <v>155</v>
      </c>
      <c r="D34" s="24">
        <v>190</v>
      </c>
      <c r="E34" s="24">
        <v>171</v>
      </c>
      <c r="F34" s="25">
        <v>361</v>
      </c>
    </row>
    <row r="35" spans="1:6" ht="13.5">
      <c r="A35" s="18"/>
      <c r="B35" s="5" t="s">
        <v>30</v>
      </c>
      <c r="C35" s="24">
        <v>743</v>
      </c>
      <c r="D35" s="24">
        <v>776</v>
      </c>
      <c r="E35" s="24">
        <v>754</v>
      </c>
      <c r="F35" s="25">
        <v>1530</v>
      </c>
    </row>
    <row r="36" spans="1:6" ht="13.5">
      <c r="A36" s="44" t="s">
        <v>54</v>
      </c>
      <c r="B36" s="45"/>
      <c r="C36" s="21">
        <f>SUM(C5:C35)</f>
        <v>8962</v>
      </c>
      <c r="D36" s="21">
        <f>SUM(D5:D35)</f>
        <v>9367</v>
      </c>
      <c r="E36" s="21">
        <f>SUM(E5:E35)</f>
        <v>9992</v>
      </c>
      <c r="F36" s="48">
        <f>SUM(F5:F35)</f>
        <v>19359</v>
      </c>
    </row>
    <row r="37" spans="1:6" ht="13.5">
      <c r="A37" s="19" t="s">
        <v>31</v>
      </c>
      <c r="B37" s="6"/>
      <c r="C37" s="24">
        <v>605</v>
      </c>
      <c r="D37" s="24">
        <v>553</v>
      </c>
      <c r="E37" s="24">
        <v>560</v>
      </c>
      <c r="F37" s="25">
        <v>1113</v>
      </c>
    </row>
    <row r="38" spans="1:6" ht="13.5">
      <c r="A38" s="19" t="s">
        <v>32</v>
      </c>
      <c r="B38" s="6"/>
      <c r="C38" s="24">
        <v>448</v>
      </c>
      <c r="D38" s="24">
        <v>418</v>
      </c>
      <c r="E38" s="24">
        <v>424</v>
      </c>
      <c r="F38" s="25">
        <v>842</v>
      </c>
    </row>
    <row r="39" spans="1:6" ht="13.5">
      <c r="A39" s="19" t="s">
        <v>33</v>
      </c>
      <c r="B39" s="6"/>
      <c r="C39" s="24">
        <v>1704</v>
      </c>
      <c r="D39" s="24">
        <v>1877</v>
      </c>
      <c r="E39" s="24">
        <v>1835</v>
      </c>
      <c r="F39" s="25">
        <v>3712</v>
      </c>
    </row>
    <row r="40" spans="1:6" ht="13.5">
      <c r="A40" s="19" t="s">
        <v>34</v>
      </c>
      <c r="B40" s="6"/>
      <c r="C40" s="24">
        <v>412</v>
      </c>
      <c r="D40" s="24">
        <v>382</v>
      </c>
      <c r="E40" s="24">
        <v>469</v>
      </c>
      <c r="F40" s="25">
        <v>851</v>
      </c>
    </row>
    <row r="41" spans="1:6" ht="13.5">
      <c r="A41" s="19" t="s">
        <v>55</v>
      </c>
      <c r="B41" s="6"/>
      <c r="C41" s="24">
        <v>1271</v>
      </c>
      <c r="D41" s="24">
        <v>1185</v>
      </c>
      <c r="E41" s="24">
        <v>1268</v>
      </c>
      <c r="F41" s="25">
        <v>2453</v>
      </c>
    </row>
    <row r="42" spans="1:6" ht="13.5">
      <c r="A42" s="19" t="s">
        <v>35</v>
      </c>
      <c r="B42" s="6"/>
      <c r="C42" s="24">
        <v>648</v>
      </c>
      <c r="D42" s="24">
        <v>699</v>
      </c>
      <c r="E42" s="24">
        <v>706</v>
      </c>
      <c r="F42" s="25">
        <v>1405</v>
      </c>
    </row>
    <row r="43" spans="1:6" ht="13.5">
      <c r="A43" s="19" t="s">
        <v>36</v>
      </c>
      <c r="B43" s="6"/>
      <c r="C43" s="24">
        <v>970</v>
      </c>
      <c r="D43" s="24">
        <v>924</v>
      </c>
      <c r="E43" s="24">
        <v>928</v>
      </c>
      <c r="F43" s="25">
        <v>1852</v>
      </c>
    </row>
    <row r="44" spans="1:6" ht="13.5">
      <c r="A44" s="19" t="s">
        <v>37</v>
      </c>
      <c r="B44" s="6"/>
      <c r="C44" s="24">
        <v>640</v>
      </c>
      <c r="D44" s="24">
        <v>665</v>
      </c>
      <c r="E44" s="24">
        <v>688</v>
      </c>
      <c r="F44" s="25">
        <v>1353</v>
      </c>
    </row>
    <row r="45" spans="1:6" ht="13.5">
      <c r="A45" s="19" t="s">
        <v>38</v>
      </c>
      <c r="B45" s="6"/>
      <c r="C45" s="24">
        <v>241</v>
      </c>
      <c r="D45" s="24">
        <v>233</v>
      </c>
      <c r="E45" s="24">
        <v>279</v>
      </c>
      <c r="F45" s="25">
        <v>512</v>
      </c>
    </row>
    <row r="46" spans="1:6" ht="13.5">
      <c r="A46" s="19" t="s">
        <v>39</v>
      </c>
      <c r="B46" s="6"/>
      <c r="C46" s="24">
        <v>3968</v>
      </c>
      <c r="D46" s="24">
        <v>4152</v>
      </c>
      <c r="E46" s="24">
        <v>4308</v>
      </c>
      <c r="F46" s="25">
        <v>8460</v>
      </c>
    </row>
    <row r="47" spans="1:6" ht="13.5">
      <c r="A47" s="19" t="s">
        <v>40</v>
      </c>
      <c r="B47" s="6"/>
      <c r="C47" s="24">
        <v>3308</v>
      </c>
      <c r="D47" s="24">
        <v>3815</v>
      </c>
      <c r="E47" s="24">
        <v>4053</v>
      </c>
      <c r="F47" s="25">
        <v>7868</v>
      </c>
    </row>
    <row r="48" spans="1:6" ht="13.5">
      <c r="A48" s="19" t="s">
        <v>41</v>
      </c>
      <c r="B48" s="6"/>
      <c r="C48" s="24">
        <v>637</v>
      </c>
      <c r="D48" s="24">
        <v>717</v>
      </c>
      <c r="E48" s="24">
        <v>770</v>
      </c>
      <c r="F48" s="25">
        <v>1487</v>
      </c>
    </row>
    <row r="49" spans="1:6" ht="13.5">
      <c r="A49" s="19" t="s">
        <v>42</v>
      </c>
      <c r="B49" s="6"/>
      <c r="C49" s="24">
        <v>308</v>
      </c>
      <c r="D49" s="24">
        <v>337</v>
      </c>
      <c r="E49" s="24">
        <v>368</v>
      </c>
      <c r="F49" s="25">
        <v>705</v>
      </c>
    </row>
    <row r="50" spans="1:6" ht="13.5">
      <c r="A50" s="19" t="s">
        <v>43</v>
      </c>
      <c r="B50" s="6"/>
      <c r="C50" s="24">
        <v>491</v>
      </c>
      <c r="D50" s="24">
        <v>524</v>
      </c>
      <c r="E50" s="24">
        <v>582</v>
      </c>
      <c r="F50" s="25">
        <v>1106</v>
      </c>
    </row>
    <row r="51" spans="1:6" ht="13.5">
      <c r="A51" s="19" t="s">
        <v>44</v>
      </c>
      <c r="B51" s="6"/>
      <c r="C51" s="24">
        <v>529</v>
      </c>
      <c r="D51" s="24">
        <v>446</v>
      </c>
      <c r="E51" s="24">
        <v>555</v>
      </c>
      <c r="F51" s="25">
        <v>1001</v>
      </c>
    </row>
    <row r="52" spans="1:6" ht="13.5">
      <c r="A52" s="19" t="s">
        <v>45</v>
      </c>
      <c r="B52" s="6"/>
      <c r="C52" s="24">
        <v>733</v>
      </c>
      <c r="D52" s="24">
        <v>744</v>
      </c>
      <c r="E52" s="24">
        <v>789</v>
      </c>
      <c r="F52" s="25">
        <v>1533</v>
      </c>
    </row>
    <row r="53" spans="1:6" ht="13.5">
      <c r="A53" s="19" t="s">
        <v>46</v>
      </c>
      <c r="B53" s="6"/>
      <c r="C53" s="24">
        <v>8095</v>
      </c>
      <c r="D53" s="24">
        <v>9363</v>
      </c>
      <c r="E53" s="24">
        <v>9788</v>
      </c>
      <c r="F53" s="25">
        <v>19151</v>
      </c>
    </row>
    <row r="54" spans="1:6" ht="13.5">
      <c r="A54" s="19" t="s">
        <v>58</v>
      </c>
      <c r="B54" s="6"/>
      <c r="C54" s="24">
        <v>1330</v>
      </c>
      <c r="D54" s="24">
        <v>1560</v>
      </c>
      <c r="E54" s="24">
        <v>1652</v>
      </c>
      <c r="F54" s="25">
        <v>3212</v>
      </c>
    </row>
    <row r="55" spans="1:6" ht="13.5">
      <c r="A55" s="19" t="s">
        <v>59</v>
      </c>
      <c r="B55" s="6"/>
      <c r="C55" s="24">
        <v>1472</v>
      </c>
      <c r="D55" s="24">
        <v>1684</v>
      </c>
      <c r="E55" s="24">
        <v>1818</v>
      </c>
      <c r="F55" s="25">
        <v>3502</v>
      </c>
    </row>
    <row r="56" spans="1:6" ht="14.25" thickBot="1">
      <c r="A56" s="20" t="s">
        <v>60</v>
      </c>
      <c r="B56" s="13"/>
      <c r="C56" s="26">
        <v>2632</v>
      </c>
      <c r="D56" s="26">
        <v>3070</v>
      </c>
      <c r="E56" s="26">
        <v>3238</v>
      </c>
      <c r="F56" s="27">
        <v>6308</v>
      </c>
    </row>
    <row r="57" spans="1:6" ht="18" thickTop="1">
      <c r="A57" s="46" t="s">
        <v>57</v>
      </c>
      <c r="B57" s="47"/>
      <c r="C57" s="14">
        <f>SUM(C36:C56)</f>
        <v>39404</v>
      </c>
      <c r="D57" s="14">
        <f>SUM(D36:D56)</f>
        <v>42715</v>
      </c>
      <c r="E57" s="14">
        <f>SUM(E36:E56)</f>
        <v>45070</v>
      </c>
      <c r="F57" s="49">
        <f>SUM(F36:F56)</f>
        <v>87785</v>
      </c>
    </row>
    <row r="58" spans="1:6" ht="14.25" thickBot="1">
      <c r="A58" s="29"/>
      <c r="B58" s="28" t="s">
        <v>56</v>
      </c>
      <c r="C58" s="15">
        <v>5</v>
      </c>
      <c r="D58" s="31" t="s">
        <v>62</v>
      </c>
      <c r="E58" s="15">
        <v>-35</v>
      </c>
      <c r="F58" s="30">
        <v>-62</v>
      </c>
    </row>
  </sheetData>
  <sheetProtection/>
  <mergeCells count="5">
    <mergeCell ref="A2:B4"/>
    <mergeCell ref="C2:C4"/>
    <mergeCell ref="D2:F2"/>
    <mergeCell ref="A36:B36"/>
    <mergeCell ref="A57:B5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2018-09-25T02:38:11Z</dcterms:created>
  <dcterms:modified xsi:type="dcterms:W3CDTF">2021-02-05T01:58:40Z</dcterms:modified>
  <cp:category/>
  <cp:version/>
  <cp:contentType/>
  <cp:contentStatus/>
</cp:coreProperties>
</file>