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R2年9月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<sst xmlns="http://schemas.openxmlformats.org/spreadsheetml/2006/main" count="62" uniqueCount="62">
  <si>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三宅町</t>
  </si>
  <si>
    <t>東竪町</t>
  </si>
  <si>
    <t>西竪町</t>
  </si>
  <si>
    <t>突抜町</t>
  </si>
  <si>
    <t>横町</t>
  </si>
  <si>
    <t>古世町</t>
  </si>
  <si>
    <t>北古世町</t>
  </si>
  <si>
    <t>京町</t>
  </si>
  <si>
    <t>呉服町</t>
  </si>
  <si>
    <t>旅籠町</t>
  </si>
  <si>
    <t>新町</t>
  </si>
  <si>
    <t>矢田町</t>
  </si>
  <si>
    <t>上矢田町</t>
  </si>
  <si>
    <t>中矢田町</t>
  </si>
  <si>
    <t>下矢田町</t>
  </si>
  <si>
    <t>塩屋町</t>
  </si>
  <si>
    <t>柳町</t>
  </si>
  <si>
    <t>本町</t>
  </si>
  <si>
    <t>紺屋町</t>
  </si>
  <si>
    <t>荒塚町</t>
  </si>
  <si>
    <t>南郷町</t>
  </si>
  <si>
    <t>西町</t>
  </si>
  <si>
    <t>内丸町</t>
  </si>
  <si>
    <t>追分町</t>
  </si>
  <si>
    <t>北町</t>
  </si>
  <si>
    <t>安町</t>
  </si>
  <si>
    <t>河原町</t>
  </si>
  <si>
    <t>余部町</t>
  </si>
  <si>
    <t>常盤町</t>
  </si>
  <si>
    <t>宇津根町</t>
  </si>
  <si>
    <t>北河原町</t>
  </si>
  <si>
    <t>東別院町</t>
  </si>
  <si>
    <t>西別院町</t>
  </si>
  <si>
    <t>曽我部町</t>
  </si>
  <si>
    <t>吉川町</t>
  </si>
  <si>
    <t>本梅町</t>
  </si>
  <si>
    <t>畑野町</t>
  </si>
  <si>
    <t>宮前町</t>
  </si>
  <si>
    <t>東本梅町</t>
  </si>
  <si>
    <t>大井町</t>
  </si>
  <si>
    <t>千代川町</t>
  </si>
  <si>
    <t>馬路町</t>
  </si>
  <si>
    <t>旭町</t>
  </si>
  <si>
    <t>千歳町</t>
  </si>
  <si>
    <t>河原林町</t>
  </si>
  <si>
    <t>保津町</t>
  </si>
  <si>
    <t>篠町</t>
  </si>
  <si>
    <t>亀岡市行政区別人口統計表　（計）　　　　　</t>
  </si>
  <si>
    <t>行政区名</t>
  </si>
  <si>
    <t>世帯数</t>
  </si>
  <si>
    <t>人　　　　　口</t>
  </si>
  <si>
    <t>男</t>
  </si>
  <si>
    <t>女</t>
  </si>
  <si>
    <t>計</t>
  </si>
  <si>
    <t>亀岡地区小計</t>
  </si>
  <si>
    <t>薭田野町</t>
  </si>
  <si>
    <t>増減</t>
  </si>
  <si>
    <t>合計</t>
  </si>
  <si>
    <t>東つつじケ丘</t>
  </si>
  <si>
    <t>西つつじケ丘</t>
  </si>
  <si>
    <t>南つつじケ丘</t>
  </si>
  <si>
    <t>令和２年９月１日現在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</si>
</sst>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49" fontId="0" fillId="33" borderId="17" xfId="0" applyNumberFormat="1" applyFill="1" applyBorder="1" applyAlignment="1" applyProtection="1">
      <alignment horizontal="center"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49" fontId="0" fillId="0" borderId="20" xfId="0" applyNumberFormat="1" applyBorder="1" applyAlignment="1" applyProtection="1">
      <alignment horizontal="left" vertical="center"/>
      <protection/>
    </xf>
    <xf numFmtId="38" fontId="39" fillId="9" borderId="21" xfId="48" applyFont="1" applyFill="1" applyBorder="1" applyAlignment="1">
      <alignment vertical="center"/>
    </xf>
    <xf numFmtId="38" fontId="40" fillId="0" borderId="22" xfId="48" applyFont="1" applyFill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left" vertical="center"/>
      <protection/>
    </xf>
    <xf numFmtId="38" fontId="34" fillId="18" borderId="15" xfId="48" applyFont="1" applyFill="1" applyBorder="1" applyAlignment="1">
      <alignment vertical="center"/>
    </xf>
    <xf numFmtId="38" fontId="34" fillId="18" borderId="28" xfId="48" applyFont="1" applyFill="1" applyBorder="1" applyAlignment="1">
      <alignment vertical="center"/>
    </xf>
    <xf numFmtId="38" fontId="39" fillId="9" borderId="29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49" fontId="34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34" xfId="0" applyNumberFormat="1" applyFill="1" applyBorder="1" applyAlignment="1" applyProtection="1">
      <alignment horizontal="center" vertical="center"/>
      <protection/>
    </xf>
    <xf numFmtId="49" fontId="0" fillId="33" borderId="35" xfId="0" applyNumberFormat="1" applyFill="1" applyBorder="1" applyAlignment="1" applyProtection="1">
      <alignment horizontal="center" vertical="center"/>
      <protection/>
    </xf>
    <xf numFmtId="49" fontId="0" fillId="33" borderId="36" xfId="0" applyNumberFormat="1" applyFill="1" applyBorder="1" applyAlignment="1" applyProtection="1">
      <alignment horizontal="center" vertical="center"/>
      <protection/>
    </xf>
    <xf numFmtId="49" fontId="0" fillId="33" borderId="37" xfId="0" applyNumberFormat="1" applyFill="1" applyBorder="1" applyAlignment="1" applyProtection="1">
      <alignment horizontal="center" vertical="center"/>
      <protection/>
    </xf>
    <xf numFmtId="49" fontId="0" fillId="33" borderId="31" xfId="0" applyNumberFormat="1" applyFill="1" applyBorder="1" applyAlignment="1" applyProtection="1">
      <alignment horizontal="center" vertical="center"/>
      <protection/>
    </xf>
    <xf numFmtId="49" fontId="0" fillId="33" borderId="38" xfId="0" applyNumberFormat="1" applyFill="1" applyBorder="1" applyAlignment="1" applyProtection="1">
      <alignment horizontal="center" vertical="center"/>
      <protection/>
    </xf>
    <xf numFmtId="49" fontId="0" fillId="33" borderId="39" xfId="0" applyNumberFormat="1" applyFill="1" applyBorder="1" applyAlignment="1" applyProtection="1">
      <alignment horizontal="center" vertical="center"/>
      <protection/>
    </xf>
    <xf numFmtId="49" fontId="0" fillId="33" borderId="40" xfId="0" applyNumberFormat="1" applyFill="1" applyBorder="1" applyAlignment="1" applyProtection="1">
      <alignment horizontal="center" vertical="center"/>
      <protection/>
    </xf>
    <xf numFmtId="49" fontId="5" fillId="33" borderId="41" xfId="0" applyNumberFormat="1" applyFont="1" applyFill="1" applyBorder="1" applyAlignment="1" applyProtection="1">
      <alignment horizontal="center" vertical="center"/>
      <protection/>
    </xf>
    <xf numFmtId="49" fontId="5" fillId="33" borderId="42" xfId="0" applyNumberFormat="1" applyFont="1" applyFill="1" applyBorder="1" applyAlignment="1" applyProtection="1">
      <alignment horizontal="center"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49" fontId="4" fillId="18" borderId="24" xfId="0" applyNumberFormat="1" applyFont="1" applyFill="1" applyBorder="1" applyAlignment="1" applyProtection="1">
      <alignment horizontal="left" vertical="center"/>
      <protection/>
    </xf>
    <xf numFmtId="49" fontId="4" fillId="18" borderId="13" xfId="0" applyNumberFormat="1" applyFont="1" applyFill="1" applyBorder="1" applyAlignment="1" applyProtection="1">
      <alignment horizontal="left" vertical="center"/>
      <protection/>
    </xf>
    <xf numFmtId="49" fontId="2" fillId="9" borderId="44" xfId="0" applyNumberFormat="1" applyFont="1" applyFill="1" applyBorder="1" applyAlignment="1" applyProtection="1">
      <alignment horizontal="center" vertical="center"/>
      <protection/>
    </xf>
    <xf numFmtId="49" fontId="2" fillId="9" borderId="12" xfId="0" applyNumberFormat="1" applyFont="1" applyFill="1" applyBorder="1" applyAlignment="1" applyProtection="1">
      <alignment horizontal="center" vertical="center"/>
      <protection/>
    </xf>
    <xf numFmtId="38" fontId="40" fillId="0" borderId="45" xfId="48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7">
      <selection activeCell="H50" sqref="H50"/>
    </sheetView>
  </sheetViews>
  <sheetFormatPr defaultColWidth="9.140625" defaultRowHeight="15"/>
  <cols>
    <col min="1" max="1" width="2.7109375" style="0" customWidth="1"/>
    <col min="2" max="2" width="10.7109375" style="0" customWidth="1"/>
    <col min="3" max="6" width="15.57421875" style="0" customWidth="1"/>
  </cols>
  <sheetData>
    <row r="1" spans="1:6" ht="18" thickBot="1">
      <c r="A1" s="11"/>
      <c r="B1" s="11" t="s">
        <v>47</v>
      </c>
      <c r="C1" s="11"/>
      <c r="D1" s="11"/>
      <c r="E1" s="11"/>
      <c r="F1" s="7" t="s">
        <v>61</v>
      </c>
    </row>
    <row r="2" spans="1:6" ht="13.5" customHeight="1">
      <c r="A2" s="32" t="s">
        <v>48</v>
      </c>
      <c r="B2" s="33"/>
      <c r="C2" s="38" t="s">
        <v>49</v>
      </c>
      <c r="D2" s="41" t="s">
        <v>50</v>
      </c>
      <c r="E2" s="42"/>
      <c r="F2" s="43"/>
    </row>
    <row r="3" spans="1:6" ht="13.5">
      <c r="A3" s="34"/>
      <c r="B3" s="35"/>
      <c r="C3" s="39"/>
      <c r="D3" s="1" t="s">
        <v>51</v>
      </c>
      <c r="E3" s="8" t="s">
        <v>52</v>
      </c>
      <c r="F3" s="9" t="s">
        <v>53</v>
      </c>
    </row>
    <row r="4" spans="1:6" ht="14.25" thickBot="1">
      <c r="A4" s="36"/>
      <c r="B4" s="37"/>
      <c r="C4" s="40"/>
      <c r="D4" s="2"/>
      <c r="E4" s="2"/>
      <c r="F4" s="10"/>
    </row>
    <row r="5" spans="1:7" ht="13.5">
      <c r="A5" s="16"/>
      <c r="B5" s="3" t="s">
        <v>0</v>
      </c>
      <c r="C5" s="24">
        <v>778</v>
      </c>
      <c r="D5" s="24">
        <v>798</v>
      </c>
      <c r="E5" s="24">
        <v>880</v>
      </c>
      <c r="F5" s="25">
        <v>1678</v>
      </c>
      <c r="G5" s="12"/>
    </row>
    <row r="6" spans="1:6" ht="13.5">
      <c r="A6" s="17"/>
      <c r="B6" s="4" t="s">
        <v>1</v>
      </c>
      <c r="C6" s="26">
        <v>76</v>
      </c>
      <c r="D6" s="26">
        <v>83</v>
      </c>
      <c r="E6" s="26">
        <v>81</v>
      </c>
      <c r="F6" s="27">
        <v>164</v>
      </c>
    </row>
    <row r="7" spans="1:6" ht="13.5">
      <c r="A7" s="17"/>
      <c r="B7" s="4" t="s">
        <v>2</v>
      </c>
      <c r="C7" s="26">
        <v>54</v>
      </c>
      <c r="D7" s="26">
        <v>61</v>
      </c>
      <c r="E7" s="26">
        <v>61</v>
      </c>
      <c r="F7" s="27">
        <v>122</v>
      </c>
    </row>
    <row r="8" spans="1:6" ht="13.5">
      <c r="A8" s="17"/>
      <c r="B8" s="4" t="s">
        <v>3</v>
      </c>
      <c r="C8" s="26">
        <v>75</v>
      </c>
      <c r="D8" s="26">
        <v>68</v>
      </c>
      <c r="E8" s="26">
        <v>89</v>
      </c>
      <c r="F8" s="27">
        <v>157</v>
      </c>
    </row>
    <row r="9" spans="1:6" ht="13.5">
      <c r="A9" s="17"/>
      <c r="B9" s="4" t="s">
        <v>4</v>
      </c>
      <c r="C9" s="26">
        <v>129</v>
      </c>
      <c r="D9" s="26">
        <v>145</v>
      </c>
      <c r="E9" s="26">
        <v>173</v>
      </c>
      <c r="F9" s="27">
        <v>318</v>
      </c>
    </row>
    <row r="10" spans="1:6" ht="13.5">
      <c r="A10" s="17"/>
      <c r="B10" s="4" t="s">
        <v>5</v>
      </c>
      <c r="C10" s="26">
        <v>640</v>
      </c>
      <c r="D10" s="26">
        <v>709</v>
      </c>
      <c r="E10" s="26">
        <v>737</v>
      </c>
      <c r="F10" s="27">
        <v>1446</v>
      </c>
    </row>
    <row r="11" spans="1:6" ht="13.5">
      <c r="A11" s="17"/>
      <c r="B11" s="4" t="s">
        <v>6</v>
      </c>
      <c r="C11" s="26">
        <v>494</v>
      </c>
      <c r="D11" s="26">
        <v>495</v>
      </c>
      <c r="E11" s="26">
        <v>554</v>
      </c>
      <c r="F11" s="27">
        <v>1049</v>
      </c>
    </row>
    <row r="12" spans="1:6" ht="13.5">
      <c r="A12" s="17"/>
      <c r="B12" s="4" t="s">
        <v>7</v>
      </c>
      <c r="C12" s="26">
        <v>95</v>
      </c>
      <c r="D12" s="26">
        <v>106</v>
      </c>
      <c r="E12" s="26">
        <v>96</v>
      </c>
      <c r="F12" s="27">
        <v>202</v>
      </c>
    </row>
    <row r="13" spans="1:6" ht="13.5">
      <c r="A13" s="17"/>
      <c r="B13" s="4" t="s">
        <v>8</v>
      </c>
      <c r="C13" s="26">
        <v>61</v>
      </c>
      <c r="D13" s="26">
        <v>68</v>
      </c>
      <c r="E13" s="26">
        <v>68</v>
      </c>
      <c r="F13" s="27">
        <v>136</v>
      </c>
    </row>
    <row r="14" spans="1:6" ht="13.5">
      <c r="A14" s="17"/>
      <c r="B14" s="4" t="s">
        <v>9</v>
      </c>
      <c r="C14" s="26">
        <v>49</v>
      </c>
      <c r="D14" s="26">
        <v>49</v>
      </c>
      <c r="E14" s="26">
        <v>57</v>
      </c>
      <c r="F14" s="27">
        <v>106</v>
      </c>
    </row>
    <row r="15" spans="1:6" ht="13.5">
      <c r="A15" s="17"/>
      <c r="B15" s="4" t="s">
        <v>10</v>
      </c>
      <c r="C15" s="26">
        <v>15</v>
      </c>
      <c r="D15" s="26">
        <v>15</v>
      </c>
      <c r="E15" s="26">
        <v>12</v>
      </c>
      <c r="F15" s="27">
        <v>27</v>
      </c>
    </row>
    <row r="16" spans="1:6" ht="13.5">
      <c r="A16" s="17"/>
      <c r="B16" s="4" t="s">
        <v>11</v>
      </c>
      <c r="C16" s="26">
        <v>41</v>
      </c>
      <c r="D16" s="26">
        <v>54</v>
      </c>
      <c r="E16" s="26">
        <v>58</v>
      </c>
      <c r="F16" s="27">
        <v>112</v>
      </c>
    </row>
    <row r="17" spans="1:6" ht="13.5">
      <c r="A17" s="17"/>
      <c r="B17" s="4" t="s">
        <v>12</v>
      </c>
      <c r="C17" s="26">
        <v>288</v>
      </c>
      <c r="D17" s="26">
        <v>297</v>
      </c>
      <c r="E17" s="26">
        <v>330</v>
      </c>
      <c r="F17" s="27">
        <v>627</v>
      </c>
    </row>
    <row r="18" spans="1:6" ht="13.5">
      <c r="A18" s="17"/>
      <c r="B18" s="4" t="s">
        <v>13</v>
      </c>
      <c r="C18" s="26">
        <v>391</v>
      </c>
      <c r="D18" s="26">
        <v>424</v>
      </c>
      <c r="E18" s="26">
        <v>492</v>
      </c>
      <c r="F18" s="27">
        <v>916</v>
      </c>
    </row>
    <row r="19" spans="1:6" ht="13.5">
      <c r="A19" s="17"/>
      <c r="B19" s="4" t="s">
        <v>14</v>
      </c>
      <c r="C19" s="26">
        <v>1244</v>
      </c>
      <c r="D19" s="26">
        <v>1281</v>
      </c>
      <c r="E19" s="26">
        <v>1372</v>
      </c>
      <c r="F19" s="27">
        <v>2653</v>
      </c>
    </row>
    <row r="20" spans="1:6" ht="13.5">
      <c r="A20" s="17"/>
      <c r="B20" s="4" t="s">
        <v>15</v>
      </c>
      <c r="C20" s="26">
        <v>56</v>
      </c>
      <c r="D20" s="26">
        <v>54</v>
      </c>
      <c r="E20" s="26">
        <v>65</v>
      </c>
      <c r="F20" s="27">
        <v>119</v>
      </c>
    </row>
    <row r="21" spans="1:6" ht="13.5">
      <c r="A21" s="17"/>
      <c r="B21" s="4" t="s">
        <v>16</v>
      </c>
      <c r="C21" s="26">
        <v>66</v>
      </c>
      <c r="D21" s="26">
        <v>93</v>
      </c>
      <c r="E21" s="26">
        <v>92</v>
      </c>
      <c r="F21" s="27">
        <v>185</v>
      </c>
    </row>
    <row r="22" spans="1:6" ht="13.5">
      <c r="A22" s="17"/>
      <c r="B22" s="4" t="s">
        <v>17</v>
      </c>
      <c r="C22" s="26">
        <v>82</v>
      </c>
      <c r="D22" s="26">
        <v>96</v>
      </c>
      <c r="E22" s="26">
        <v>94</v>
      </c>
      <c r="F22" s="27">
        <v>190</v>
      </c>
    </row>
    <row r="23" spans="1:6" ht="13.5">
      <c r="A23" s="17"/>
      <c r="B23" s="4" t="s">
        <v>18</v>
      </c>
      <c r="C23" s="26">
        <v>83</v>
      </c>
      <c r="D23" s="26">
        <v>98</v>
      </c>
      <c r="E23" s="26">
        <v>99</v>
      </c>
      <c r="F23" s="27">
        <v>197</v>
      </c>
    </row>
    <row r="24" spans="1:6" ht="13.5">
      <c r="A24" s="17"/>
      <c r="B24" s="4" t="s">
        <v>19</v>
      </c>
      <c r="C24" s="26">
        <v>248</v>
      </c>
      <c r="D24" s="26">
        <v>282</v>
      </c>
      <c r="E24" s="26">
        <v>232</v>
      </c>
      <c r="F24" s="27">
        <v>514</v>
      </c>
    </row>
    <row r="25" spans="1:6" ht="13.5">
      <c r="A25" s="17"/>
      <c r="B25" s="4" t="s">
        <v>20</v>
      </c>
      <c r="C25" s="26">
        <v>21</v>
      </c>
      <c r="D25" s="26">
        <v>24</v>
      </c>
      <c r="E25" s="26">
        <v>22</v>
      </c>
      <c r="F25" s="27">
        <v>46</v>
      </c>
    </row>
    <row r="26" spans="1:6" ht="13.5">
      <c r="A26" s="17"/>
      <c r="B26" s="4" t="s">
        <v>21</v>
      </c>
      <c r="C26" s="26">
        <v>110</v>
      </c>
      <c r="D26" s="26">
        <v>110</v>
      </c>
      <c r="E26" s="26">
        <v>125</v>
      </c>
      <c r="F26" s="27">
        <v>235</v>
      </c>
    </row>
    <row r="27" spans="1:6" ht="13.5">
      <c r="A27" s="17"/>
      <c r="B27" s="4" t="s">
        <v>22</v>
      </c>
      <c r="C27" s="26">
        <v>181</v>
      </c>
      <c r="D27" s="26">
        <v>175</v>
      </c>
      <c r="E27" s="26">
        <v>196</v>
      </c>
      <c r="F27" s="27">
        <v>371</v>
      </c>
    </row>
    <row r="28" spans="1:6" ht="13.5">
      <c r="A28" s="17"/>
      <c r="B28" s="4" t="s">
        <v>23</v>
      </c>
      <c r="C28" s="26">
        <v>461</v>
      </c>
      <c r="D28" s="26">
        <v>407</v>
      </c>
      <c r="E28" s="26">
        <v>442</v>
      </c>
      <c r="F28" s="27">
        <v>849</v>
      </c>
    </row>
    <row r="29" spans="1:6" ht="13.5">
      <c r="A29" s="17"/>
      <c r="B29" s="4" t="s">
        <v>24</v>
      </c>
      <c r="C29" s="26">
        <v>68</v>
      </c>
      <c r="D29" s="26">
        <v>78</v>
      </c>
      <c r="E29" s="26">
        <v>88</v>
      </c>
      <c r="F29" s="27">
        <v>166</v>
      </c>
    </row>
    <row r="30" spans="1:6" ht="13.5">
      <c r="A30" s="17"/>
      <c r="B30" s="4" t="s">
        <v>25</v>
      </c>
      <c r="C30" s="26">
        <v>794</v>
      </c>
      <c r="D30" s="26">
        <v>728</v>
      </c>
      <c r="E30" s="26">
        <v>815</v>
      </c>
      <c r="F30" s="27">
        <v>1543</v>
      </c>
    </row>
    <row r="31" spans="1:6" ht="13.5">
      <c r="A31" s="17"/>
      <c r="B31" s="4" t="s">
        <v>26</v>
      </c>
      <c r="C31" s="26">
        <v>281</v>
      </c>
      <c r="D31" s="26">
        <v>342</v>
      </c>
      <c r="E31" s="26">
        <v>357</v>
      </c>
      <c r="F31" s="27">
        <v>699</v>
      </c>
    </row>
    <row r="32" spans="1:6" ht="13.5">
      <c r="A32" s="17"/>
      <c r="B32" s="4" t="s">
        <v>27</v>
      </c>
      <c r="C32" s="26">
        <v>974</v>
      </c>
      <c r="D32" s="26">
        <v>1076</v>
      </c>
      <c r="E32" s="26">
        <v>1187</v>
      </c>
      <c r="F32" s="27">
        <v>2263</v>
      </c>
    </row>
    <row r="33" spans="1:6" ht="13.5">
      <c r="A33" s="17"/>
      <c r="B33" s="4" t="s">
        <v>28</v>
      </c>
      <c r="C33" s="26">
        <v>176</v>
      </c>
      <c r="D33" s="26">
        <v>187</v>
      </c>
      <c r="E33" s="26">
        <v>202</v>
      </c>
      <c r="F33" s="27">
        <v>389</v>
      </c>
    </row>
    <row r="34" spans="1:6" ht="13.5">
      <c r="A34" s="17"/>
      <c r="B34" s="4" t="s">
        <v>29</v>
      </c>
      <c r="C34" s="26">
        <v>157</v>
      </c>
      <c r="D34" s="26">
        <v>197</v>
      </c>
      <c r="E34" s="26">
        <v>174</v>
      </c>
      <c r="F34" s="27">
        <v>371</v>
      </c>
    </row>
    <row r="35" spans="1:6" ht="13.5">
      <c r="A35" s="18"/>
      <c r="B35" s="5" t="s">
        <v>30</v>
      </c>
      <c r="C35" s="26">
        <v>747</v>
      </c>
      <c r="D35" s="26">
        <v>776</v>
      </c>
      <c r="E35" s="26">
        <v>757</v>
      </c>
      <c r="F35" s="27">
        <v>1533</v>
      </c>
    </row>
    <row r="36" spans="1:6" ht="13.5">
      <c r="A36" s="44" t="s">
        <v>54</v>
      </c>
      <c r="B36" s="45"/>
      <c r="C36" s="21">
        <f>SUM(C5:C35)</f>
        <v>8935</v>
      </c>
      <c r="D36" s="21">
        <f>SUM(D5:D35)</f>
        <v>9376</v>
      </c>
      <c r="E36" s="21">
        <f>SUM(E5:E35)</f>
        <v>10007</v>
      </c>
      <c r="F36" s="22">
        <f>SUM(F5:F35)</f>
        <v>19383</v>
      </c>
    </row>
    <row r="37" spans="1:6" ht="13.5">
      <c r="A37" s="19" t="s">
        <v>31</v>
      </c>
      <c r="B37" s="6"/>
      <c r="C37" s="26">
        <v>606</v>
      </c>
      <c r="D37" s="26">
        <v>563</v>
      </c>
      <c r="E37" s="26">
        <v>567</v>
      </c>
      <c r="F37" s="27">
        <v>1130</v>
      </c>
    </row>
    <row r="38" spans="1:6" ht="13.5">
      <c r="A38" s="19" t="s">
        <v>32</v>
      </c>
      <c r="B38" s="6"/>
      <c r="C38" s="26">
        <v>447</v>
      </c>
      <c r="D38" s="26">
        <v>418</v>
      </c>
      <c r="E38" s="26">
        <v>430</v>
      </c>
      <c r="F38" s="27">
        <v>848</v>
      </c>
    </row>
    <row r="39" spans="1:6" ht="13.5">
      <c r="A39" s="19" t="s">
        <v>33</v>
      </c>
      <c r="B39" s="6"/>
      <c r="C39" s="26">
        <v>1690</v>
      </c>
      <c r="D39" s="26">
        <v>1875</v>
      </c>
      <c r="E39" s="26">
        <v>1841</v>
      </c>
      <c r="F39" s="27">
        <v>3716</v>
      </c>
    </row>
    <row r="40" spans="1:6" ht="13.5">
      <c r="A40" s="19" t="s">
        <v>34</v>
      </c>
      <c r="B40" s="6"/>
      <c r="C40" s="26">
        <v>411</v>
      </c>
      <c r="D40" s="26">
        <v>381</v>
      </c>
      <c r="E40" s="26">
        <v>468</v>
      </c>
      <c r="F40" s="27">
        <v>849</v>
      </c>
    </row>
    <row r="41" spans="1:6" ht="13.5">
      <c r="A41" s="19" t="s">
        <v>55</v>
      </c>
      <c r="B41" s="6"/>
      <c r="C41" s="26">
        <v>1272</v>
      </c>
      <c r="D41" s="26">
        <v>1198</v>
      </c>
      <c r="E41" s="26">
        <v>1284</v>
      </c>
      <c r="F41" s="27">
        <v>2482</v>
      </c>
    </row>
    <row r="42" spans="1:6" ht="13.5">
      <c r="A42" s="19" t="s">
        <v>35</v>
      </c>
      <c r="B42" s="6"/>
      <c r="C42" s="26">
        <v>645</v>
      </c>
      <c r="D42" s="26">
        <v>698</v>
      </c>
      <c r="E42" s="26">
        <v>710</v>
      </c>
      <c r="F42" s="27">
        <v>1408</v>
      </c>
    </row>
    <row r="43" spans="1:6" ht="13.5">
      <c r="A43" s="19" t="s">
        <v>36</v>
      </c>
      <c r="B43" s="6"/>
      <c r="C43" s="26">
        <v>968</v>
      </c>
      <c r="D43" s="26">
        <v>931</v>
      </c>
      <c r="E43" s="26">
        <v>928</v>
      </c>
      <c r="F43" s="27">
        <v>1859</v>
      </c>
    </row>
    <row r="44" spans="1:6" ht="13.5">
      <c r="A44" s="19" t="s">
        <v>37</v>
      </c>
      <c r="B44" s="6"/>
      <c r="C44" s="26">
        <v>638</v>
      </c>
      <c r="D44" s="26">
        <v>668</v>
      </c>
      <c r="E44" s="26">
        <v>695</v>
      </c>
      <c r="F44" s="27">
        <v>1363</v>
      </c>
    </row>
    <row r="45" spans="1:6" ht="13.5">
      <c r="A45" s="19" t="s">
        <v>38</v>
      </c>
      <c r="B45" s="6"/>
      <c r="C45" s="26">
        <v>244</v>
      </c>
      <c r="D45" s="26">
        <v>239</v>
      </c>
      <c r="E45" s="26">
        <v>279</v>
      </c>
      <c r="F45" s="27">
        <v>518</v>
      </c>
    </row>
    <row r="46" spans="1:6" ht="13.5">
      <c r="A46" s="19" t="s">
        <v>39</v>
      </c>
      <c r="B46" s="6"/>
      <c r="C46" s="26">
        <v>3998</v>
      </c>
      <c r="D46" s="26">
        <v>4154</v>
      </c>
      <c r="E46" s="26">
        <v>4330</v>
      </c>
      <c r="F46" s="27">
        <v>8484</v>
      </c>
    </row>
    <row r="47" spans="1:6" ht="13.5">
      <c r="A47" s="19" t="s">
        <v>40</v>
      </c>
      <c r="B47" s="6"/>
      <c r="C47" s="26">
        <v>3293</v>
      </c>
      <c r="D47" s="26">
        <v>3810</v>
      </c>
      <c r="E47" s="26">
        <v>4038</v>
      </c>
      <c r="F47" s="27">
        <v>7848</v>
      </c>
    </row>
    <row r="48" spans="1:6" ht="13.5">
      <c r="A48" s="19" t="s">
        <v>41</v>
      </c>
      <c r="B48" s="6"/>
      <c r="C48" s="26">
        <v>638</v>
      </c>
      <c r="D48" s="26">
        <v>725</v>
      </c>
      <c r="E48" s="26">
        <v>778</v>
      </c>
      <c r="F48" s="27">
        <v>1503</v>
      </c>
    </row>
    <row r="49" spans="1:6" ht="13.5">
      <c r="A49" s="19" t="s">
        <v>42</v>
      </c>
      <c r="B49" s="6"/>
      <c r="C49" s="26">
        <v>311</v>
      </c>
      <c r="D49" s="26">
        <v>343</v>
      </c>
      <c r="E49" s="26">
        <v>382</v>
      </c>
      <c r="F49" s="27">
        <v>725</v>
      </c>
    </row>
    <row r="50" spans="1:6" ht="13.5">
      <c r="A50" s="19" t="s">
        <v>43</v>
      </c>
      <c r="B50" s="6"/>
      <c r="C50" s="26">
        <v>496</v>
      </c>
      <c r="D50" s="26">
        <v>528</v>
      </c>
      <c r="E50" s="26">
        <v>586</v>
      </c>
      <c r="F50" s="27">
        <v>1114</v>
      </c>
    </row>
    <row r="51" spans="1:6" ht="13.5">
      <c r="A51" s="19" t="s">
        <v>44</v>
      </c>
      <c r="B51" s="6"/>
      <c r="C51" s="26">
        <v>520</v>
      </c>
      <c r="D51" s="26">
        <v>445</v>
      </c>
      <c r="E51" s="26">
        <v>553</v>
      </c>
      <c r="F51" s="27">
        <v>998</v>
      </c>
    </row>
    <row r="52" spans="1:6" ht="13.5">
      <c r="A52" s="19" t="s">
        <v>45</v>
      </c>
      <c r="B52" s="6"/>
      <c r="C52" s="26">
        <v>732</v>
      </c>
      <c r="D52" s="26">
        <v>751</v>
      </c>
      <c r="E52" s="26">
        <v>792</v>
      </c>
      <c r="F52" s="27">
        <v>1543</v>
      </c>
    </row>
    <row r="53" spans="1:6" ht="13.5">
      <c r="A53" s="19" t="s">
        <v>46</v>
      </c>
      <c r="B53" s="6"/>
      <c r="C53" s="26">
        <v>8079</v>
      </c>
      <c r="D53" s="26">
        <v>9360</v>
      </c>
      <c r="E53" s="26">
        <v>9778</v>
      </c>
      <c r="F53" s="27">
        <v>19138</v>
      </c>
    </row>
    <row r="54" spans="1:6" ht="13.5">
      <c r="A54" s="19" t="s">
        <v>58</v>
      </c>
      <c r="B54" s="6"/>
      <c r="C54" s="26">
        <v>1332</v>
      </c>
      <c r="D54" s="26">
        <v>1580</v>
      </c>
      <c r="E54" s="26">
        <v>1663</v>
      </c>
      <c r="F54" s="27">
        <v>3243</v>
      </c>
    </row>
    <row r="55" spans="1:6" ht="13.5">
      <c r="A55" s="19" t="s">
        <v>59</v>
      </c>
      <c r="B55" s="6"/>
      <c r="C55" s="26">
        <v>1462</v>
      </c>
      <c r="D55" s="26">
        <v>1688</v>
      </c>
      <c r="E55" s="26">
        <v>1815</v>
      </c>
      <c r="F55" s="27">
        <v>3503</v>
      </c>
    </row>
    <row r="56" spans="1:6" ht="14.25" thickBot="1">
      <c r="A56" s="20" t="s">
        <v>60</v>
      </c>
      <c r="B56" s="13"/>
      <c r="C56" s="28">
        <v>2628</v>
      </c>
      <c r="D56" s="28">
        <v>3081</v>
      </c>
      <c r="E56" s="28">
        <v>3249</v>
      </c>
      <c r="F56" s="29">
        <v>6330</v>
      </c>
    </row>
    <row r="57" spans="1:6" ht="18" thickTop="1">
      <c r="A57" s="46" t="s">
        <v>57</v>
      </c>
      <c r="B57" s="47"/>
      <c r="C57" s="14">
        <f>SUM(C36:C56)</f>
        <v>39345</v>
      </c>
      <c r="D57" s="14">
        <f>SUM(D36:D56)</f>
        <v>42812</v>
      </c>
      <c r="E57" s="14">
        <f>SUM(E36:E56)</f>
        <v>45173</v>
      </c>
      <c r="F57" s="23">
        <f>SUM(F36:F56)</f>
        <v>87985</v>
      </c>
    </row>
    <row r="58" spans="1:6" ht="14.25" thickBot="1">
      <c r="A58" s="31"/>
      <c r="B58" s="30" t="s">
        <v>56</v>
      </c>
      <c r="C58" s="15">
        <v>0</v>
      </c>
      <c r="D58" s="15">
        <v>-31</v>
      </c>
      <c r="E58" s="15">
        <v>-11</v>
      </c>
      <c r="F58" s="48">
        <v>-42</v>
      </c>
    </row>
  </sheetData>
  <sheetProtection/>
  <mergeCells count="5">
    <mergeCell ref="A2:B4"/>
    <mergeCell ref="C2:C4"/>
    <mergeCell ref="D2:F2"/>
    <mergeCell ref="A36:B36"/>
    <mergeCell ref="A57:B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2018-09-25T02:38:11Z</dcterms:created>
  <dcterms:modified xsi:type="dcterms:W3CDTF">2020-09-07T11:00:09Z</dcterms:modified>
  <cp:category/>
  <cp:version/>
  <cp:contentType/>
  <cp:contentStatus/>
</cp:coreProperties>
</file>